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beschaeftigte-2022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<sst xmlns="http://schemas.openxmlformats.org/spreadsheetml/2006/main" uniqueCount="30">
  <si>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Zurück zum Index</t>
  </si>
  <si>
    <t>Heidelberg University Hospital – Annual Report 2024</t>
  </si>
  <si>
    <t>Workers 2022 (group UKHD and MFHD)</t>
  </si>
  <si>
    <t>Type of Service</t>
  </si>
  <si>
    <t>Medical Service</t>
  </si>
  <si>
    <t>Nursing Service</t>
  </si>
  <si>
    <t>Med./ Tech. Service</t>
  </si>
  <si>
    <t>Functional services</t>
  </si>
  <si>
    <t>Clinical House Staff</t>
  </si>
  <si>
    <t>Business/ Insurance</t>
  </si>
  <si>
    <t>Tech./ Main-tenance</t>
  </si>
  <si>
    <t>Adminis-tration</t>
  </si>
  <si>
    <t>Special Services</t>
  </si>
  <si>
    <t>Staff training sites</t>
  </si>
  <si>
    <t>Other staff</t>
  </si>
  <si>
    <t>Total</t>
  </si>
  <si>
    <t>Universitätsklinikum und Medizinische Fakultät Heidelberg</t>
  </si>
  <si>
    <t>Klinik Service GmbH</t>
  </si>
  <si>
    <t>Klinik Technik GmbH</t>
  </si>
  <si>
    <t>Thoraxklinik Heidelberg gGmbH</t>
  </si>
  <si>
    <t>Kreiskrankenhaus Bergstraße GmbH</t>
  </si>
  <si>
    <t>Kreiskrankenhaus Bergstraße Service GmbH</t>
  </si>
  <si>
    <t>Heidelberger Ionenstrahl-Therapie (HIT) Betriebs-GmbH</t>
  </si>
  <si>
    <t>Akademie für Gesundheitsberufe gGmbH</t>
  </si>
  <si>
    <t>Berufsförderungswerk Kurt-Lindemann-Haus gGmbH</t>
  </si>
  <si>
    <t>MVZ am Kreiskrankenhaus Bergstraße gGmbH</t>
  </si>
  <si>
    <t>technology transfer heidelberg GmbH</t>
  </si>
  <si>
    <t>MR-Neurographie Nord</t>
  </si>
  <si>
    <t>MVZ für Strahlentherapie und Nuklearmedizin Weinheim</t>
  </si>
  <si>
    <t>Navitect Bio GmbH</t>
  </si>
</sst>
</file>

<file path=xl/styles.xml><?xml version="1.0" encoding="utf-8"?>
<styleSheet xmlns="http://schemas.openxmlformats.org/spreadsheetml/2006/main" xml:space="preserve">
  <numFmts count="0"/>
  <fonts count="1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2"/>
      <color theme="3"/>
      <name val="Calibri"/>
      <scheme val="minor"/>
    </font>
    <font>
      <b val="0"/>
      <i val="0"/>
      <strike val="0"/>
      <u val="none"/>
      <sz val="12"/>
      <color theme="1"/>
      <name val="Calibri (Textkörper)"/>
    </font>
    <font>
      <b val="0"/>
      <i val="0"/>
      <strike val="0"/>
      <u val="none"/>
      <sz val="12"/>
      <color rgb="FF000000"/>
      <name val="Calibri (Textkörper)"/>
    </font>
    <font>
      <b val="1"/>
      <i val="0"/>
      <strike val="0"/>
      <u val="none"/>
      <sz val="12"/>
      <color theme="1"/>
      <name val="Calibri (Textkörper)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thin">
        <color rgb="FFACACAC"/>
      </top>
      <bottom style="double">
        <color rgb="FFACACAC"/>
      </bottom>
      <diagonal/>
    </border>
    <border>
      <left/>
      <right/>
      <top/>
      <bottom style="medium">
        <color rgb="FF004A6F"/>
      </bottom>
      <diagonal/>
    </border>
  </borders>
  <cellStyleXfs count="1">
    <xf numFmtId="0" fontId="0" fillId="0" borderId="0"/>
  </cellStyleXfs>
  <cellXfs count="2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3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4" numFmtId="49" fillId="0" borderId="2" applyFont="1" applyNumberFormat="1" applyFill="0" applyBorder="1" applyAlignment="1">
      <alignment vertical="bottom" textRotation="0" wrapText="true" shrinkToFit="false"/>
    </xf>
    <xf xfId="0" fontId="3" numFmtId="49" fillId="0" borderId="0" applyFont="1" applyNumberFormat="1" applyFill="0" applyBorder="0" applyAlignment="0"/>
    <xf xfId="0" fontId="5" numFmtId="0" fillId="0" borderId="3" applyFont="1" applyNumberFormat="0" applyFill="0" applyBorder="1" applyAlignment="1">
      <alignment horizontal="left" vertical="bottom" textRotation="0" wrapText="true" shrinkToFit="false"/>
    </xf>
    <xf xfId="0" fontId="6" numFmtId="4" fillId="0" borderId="3" applyFont="1" applyNumberFormat="1" applyFill="0" applyBorder="1" applyAlignment="0"/>
    <xf xfId="0" fontId="7" numFmtId="4" fillId="0" borderId="3" applyFont="1" applyNumberFormat="1" applyFill="0" applyBorder="1" applyAlignment="0"/>
    <xf xfId="0" fontId="5" numFmtId="0" fillId="0" borderId="1" applyFont="1" applyNumberFormat="0" applyFill="0" applyBorder="1" applyAlignment="1">
      <alignment horizontal="left" vertical="bottom" textRotation="0" wrapText="true" shrinkToFit="false"/>
    </xf>
    <xf xfId="0" fontId="6" numFmtId="4" fillId="0" borderId="4" applyFont="1" applyNumberFormat="1" applyFill="0" applyBorder="1" applyAlignment="0"/>
    <xf xfId="0" fontId="5" numFmtId="0" fillId="0" borderId="4" applyFont="1" applyNumberFormat="0" applyFill="0" applyBorder="1" applyAlignment="1">
      <alignment horizontal="left" vertical="bottom" textRotation="0" wrapText="true" shrinkToFit="false"/>
    </xf>
    <xf xfId="0" fontId="7" numFmtId="4" fillId="0" borderId="4" applyFont="1" applyNumberFormat="1" applyFill="0" applyBorder="1" applyAlignment="0"/>
    <xf xfId="0" fontId="4" numFmtId="4" fillId="0" borderId="5" applyFont="1" applyNumberFormat="1" applyFill="0" applyBorder="1" applyAlignment="0"/>
    <xf xfId="0" fontId="8" numFmtId="0" fillId="0" borderId="0" applyFont="1" applyNumberFormat="0" applyFill="0" applyBorder="0" applyAlignment="1">
      <alignment horizontal="left" vertical="bottom" textRotation="0" wrapText="true" shrinkToFit="false"/>
    </xf>
    <xf xfId="0" fontId="9" numFmtId="0" fillId="0" borderId="0" applyFont="1" applyNumberFormat="0" applyFill="0" applyBorder="0" applyAlignment="1">
      <alignment horizontal="left" vertical="bottom" textRotation="0" wrapText="true" shrinkToFit="false"/>
    </xf>
    <xf xfId="0" fontId="10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11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33"/>
  <sheetViews>
    <sheetView tabSelected="1" workbookViewId="0" showGridLines="false" showRowColHeaders="1">
      <selection activeCell="A20" sqref="A20"/>
    </sheetView>
  </sheetViews>
  <sheetFormatPr defaultRowHeight="14.4" outlineLevelRow="0" outlineLevelCol="0"/>
  <cols>
    <col min="1" max="1" width="55.33203125" customWidth="true" style="4"/>
    <col min="2" max="2" width="12.1640625" customWidth="true" style="4"/>
    <col min="3" max="3" width="12.1640625" customWidth="true" style="4"/>
    <col min="4" max="4" width="12.1640625" customWidth="true" style="4"/>
    <col min="5" max="5" width="12.1640625" customWidth="true" style="4"/>
    <col min="6" max="6" width="12.1640625" customWidth="true" style="4"/>
    <col min="7" max="7" width="12.1640625" customWidth="true" style="4"/>
    <col min="8" max="8" width="12.1640625" customWidth="true" style="4"/>
    <col min="9" max="9" width="12.1640625" customWidth="true" style="4"/>
    <col min="10" max="10" width="12.1640625" customWidth="true" style="4"/>
    <col min="11" max="11" width="12.1640625" customWidth="true" style="4"/>
    <col min="12" max="12" width="12.1640625" customWidth="true" style="4"/>
    <col min="13" max="13" width="12.1640625" customWidth="true" style="4"/>
    <col min="14" max="14" width="10.83203125" customWidth="true" style="4"/>
  </cols>
  <sheetData>
    <row r="1" spans="1:14" customHeight="1" ht="15" s="2" customForma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customHeight="1" ht="16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 customHeight="1" ht="15">
      <c r="A3" s="20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4" customHeight="1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4" customHeight="1" ht="72">
      <c r="A5" s="3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spans="1:14" customHeight="1" ht="17">
      <c r="A6" s="11" t="s">
        <v>16</v>
      </c>
      <c r="B6" s="9">
        <v>1915.5</v>
      </c>
      <c r="C6" s="9">
        <v>2763.75</v>
      </c>
      <c r="D6" s="9">
        <v>4249.5</v>
      </c>
      <c r="E6" s="9">
        <v>790.75</v>
      </c>
      <c r="F6" s="9">
        <v>80.75</v>
      </c>
      <c r="G6" s="9">
        <v>128.25</v>
      </c>
      <c r="H6" s="9">
        <v>145</v>
      </c>
      <c r="I6" s="9">
        <v>772.25</v>
      </c>
      <c r="J6" s="9">
        <v>10</v>
      </c>
      <c r="K6" s="9">
        <v>17.75</v>
      </c>
      <c r="L6" s="9">
        <v>0</v>
      </c>
      <c r="M6" s="10">
        <f>SUM(B6:L6)</f>
        <v>10873.5</v>
      </c>
    </row>
    <row r="7" spans="1:14" customHeight="1" ht="17">
      <c r="A7" s="8" t="s">
        <v>17</v>
      </c>
      <c r="B7" s="9"/>
      <c r="C7" s="9"/>
      <c r="D7" s="9"/>
      <c r="E7" s="9"/>
      <c r="F7" s="9"/>
      <c r="G7" s="9">
        <v>917.25</v>
      </c>
      <c r="H7" s="9"/>
      <c r="I7" s="9">
        <v>29.75</v>
      </c>
      <c r="J7" s="9"/>
      <c r="K7" s="9"/>
      <c r="L7" s="9"/>
      <c r="M7" s="10">
        <f>SUM(B7:L7)</f>
        <v>947</v>
      </c>
    </row>
    <row r="8" spans="1:14" customHeight="1" ht="17">
      <c r="A8" s="8" t="s">
        <v>18</v>
      </c>
      <c r="B8" s="9"/>
      <c r="C8" s="9"/>
      <c r="D8" s="9"/>
      <c r="E8" s="9"/>
      <c r="F8" s="9"/>
      <c r="G8" s="9"/>
      <c r="H8" s="9">
        <v>127</v>
      </c>
      <c r="I8" s="9">
        <v>7.5</v>
      </c>
      <c r="J8" s="9">
        <v>1</v>
      </c>
      <c r="K8" s="9"/>
      <c r="L8" s="9"/>
      <c r="M8" s="10">
        <f>SUM(B8:L8)</f>
        <v>135.5</v>
      </c>
    </row>
    <row r="9" spans="1:14" customHeight="1" ht="17">
      <c r="A9" s="8" t="s">
        <v>19</v>
      </c>
      <c r="B9" s="9">
        <v>139.75</v>
      </c>
      <c r="C9" s="9">
        <v>346</v>
      </c>
      <c r="D9" s="9">
        <v>127.75</v>
      </c>
      <c r="E9" s="9">
        <v>79</v>
      </c>
      <c r="F9" s="9">
        <v>39.75</v>
      </c>
      <c r="G9" s="9">
        <v>43.75</v>
      </c>
      <c r="H9" s="9">
        <v>15</v>
      </c>
      <c r="I9" s="9">
        <v>50.5</v>
      </c>
      <c r="J9" s="9">
        <v>1</v>
      </c>
      <c r="K9" s="9"/>
      <c r="L9" s="9">
        <v>71.5</v>
      </c>
      <c r="M9" s="10">
        <f>SUM(B9:L9)</f>
        <v>914</v>
      </c>
    </row>
    <row r="10" spans="1:14" customHeight="1" ht="17">
      <c r="A10" s="8" t="s">
        <v>20</v>
      </c>
      <c r="B10" s="9">
        <v>94</v>
      </c>
      <c r="C10" s="9">
        <v>264.75</v>
      </c>
      <c r="D10" s="9">
        <v>92.5</v>
      </c>
      <c r="E10" s="9">
        <v>101.25</v>
      </c>
      <c r="F10" s="9"/>
      <c r="G10" s="9">
        <v>7.75</v>
      </c>
      <c r="H10" s="9">
        <v>8.25</v>
      </c>
      <c r="I10" s="9">
        <v>35</v>
      </c>
      <c r="J10" s="9">
        <v>4</v>
      </c>
      <c r="K10" s="9">
        <v>4.75</v>
      </c>
      <c r="L10" s="9"/>
      <c r="M10" s="10">
        <f>SUM(B10:L10)</f>
        <v>612.25</v>
      </c>
    </row>
    <row r="11" spans="1:14" customHeight="1" ht="17">
      <c r="A11" s="8" t="s">
        <v>21</v>
      </c>
      <c r="B11" s="9"/>
      <c r="C11" s="9">
        <v>28</v>
      </c>
      <c r="D11" s="9">
        <v>2.75</v>
      </c>
      <c r="E11" s="9">
        <v>9.5</v>
      </c>
      <c r="F11" s="9">
        <v>32.75</v>
      </c>
      <c r="G11" s="9">
        <v>39.75</v>
      </c>
      <c r="H11" s="9">
        <v>1</v>
      </c>
      <c r="I11" s="9">
        <v>6.25</v>
      </c>
      <c r="J11" s="9"/>
      <c r="K11" s="9">
        <v>2</v>
      </c>
      <c r="L11" s="9"/>
      <c r="M11" s="10">
        <f>SUM(B11:L11)</f>
        <v>122</v>
      </c>
    </row>
    <row r="12" spans="1:14" customHeight="1" ht="17">
      <c r="A12" s="8" t="s">
        <v>22</v>
      </c>
      <c r="B12" s="9"/>
      <c r="C12" s="9"/>
      <c r="D12" s="9">
        <v>75.5</v>
      </c>
      <c r="E12" s="9"/>
      <c r="F12" s="9"/>
      <c r="G12" s="9"/>
      <c r="H12" s="9"/>
      <c r="I12" s="9">
        <v>3.75</v>
      </c>
      <c r="J12" s="9"/>
      <c r="K12" s="9"/>
      <c r="L12" s="9"/>
      <c r="M12" s="10">
        <f>SUM(B12:L12)</f>
        <v>79.25</v>
      </c>
    </row>
    <row r="13" spans="1:14" customHeight="1" ht="17">
      <c r="A13" s="8" t="s">
        <v>23</v>
      </c>
      <c r="B13" s="9"/>
      <c r="C13" s="9"/>
      <c r="D13" s="9"/>
      <c r="E13" s="9"/>
      <c r="F13" s="9"/>
      <c r="G13" s="9"/>
      <c r="H13" s="9"/>
      <c r="I13" s="9">
        <v>7</v>
      </c>
      <c r="J13" s="9"/>
      <c r="K13" s="9">
        <v>79.25</v>
      </c>
      <c r="L13" s="9"/>
      <c r="M13" s="10">
        <f>SUM(B13:L13)</f>
        <v>86.25</v>
      </c>
    </row>
    <row r="14" spans="1:14" customHeight="1" ht="17">
      <c r="A14" s="8" t="s">
        <v>24</v>
      </c>
      <c r="B14" s="9">
        <v>1</v>
      </c>
      <c r="C14" s="9">
        <v>11</v>
      </c>
      <c r="D14" s="9">
        <v>4</v>
      </c>
      <c r="E14" s="9">
        <v>1</v>
      </c>
      <c r="F14" s="9"/>
      <c r="G14" s="9"/>
      <c r="H14" s="9"/>
      <c r="I14" s="9">
        <v>2</v>
      </c>
      <c r="J14" s="9"/>
      <c r="K14" s="9">
        <v>11</v>
      </c>
      <c r="L14" s="9"/>
      <c r="M14" s="10">
        <f>SUM(B14:L14)</f>
        <v>30</v>
      </c>
    </row>
    <row r="15" spans="1:14" customHeight="1" ht="17">
      <c r="A15" s="8" t="s">
        <v>25</v>
      </c>
      <c r="B15" s="9">
        <v>9</v>
      </c>
      <c r="C15" s="9"/>
      <c r="D15" s="9">
        <v>24</v>
      </c>
      <c r="E15" s="9"/>
      <c r="F15" s="9"/>
      <c r="G15" s="9"/>
      <c r="H15" s="9"/>
      <c r="I15" s="9"/>
      <c r="J15" s="9"/>
      <c r="K15" s="9"/>
      <c r="L15" s="9"/>
      <c r="M15" s="10">
        <f>SUM(B15:L15)</f>
        <v>33</v>
      </c>
    </row>
    <row r="16" spans="1:14" customHeight="1" ht="17">
      <c r="A16" s="8" t="s">
        <v>26</v>
      </c>
      <c r="B16" s="9"/>
      <c r="C16" s="9"/>
      <c r="D16" s="9"/>
      <c r="E16" s="9"/>
      <c r="F16" s="9"/>
      <c r="G16" s="9"/>
      <c r="H16" s="9"/>
      <c r="I16" s="9">
        <v>2</v>
      </c>
      <c r="J16" s="9"/>
      <c r="K16" s="9"/>
      <c r="L16" s="9"/>
      <c r="M16" s="10">
        <f>SUM(B16:L16)</f>
        <v>2</v>
      </c>
    </row>
    <row r="17" spans="1:14" customHeight="1" ht="17">
      <c r="A17" s="8" t="s">
        <v>27</v>
      </c>
      <c r="B17" s="9"/>
      <c r="C17" s="9"/>
      <c r="D17" s="9">
        <v>4</v>
      </c>
      <c r="E17" s="9"/>
      <c r="F17" s="9"/>
      <c r="G17" s="9"/>
      <c r="H17" s="9"/>
      <c r="I17" s="9"/>
      <c r="J17" s="9"/>
      <c r="K17" s="9"/>
      <c r="L17" s="9"/>
      <c r="M17" s="10">
        <f>SUM(B17:L17)</f>
        <v>4</v>
      </c>
    </row>
    <row r="18" spans="1:14" customHeight="1" ht="17">
      <c r="A18" s="8" t="s">
        <v>28</v>
      </c>
      <c r="B18" s="9">
        <v>2</v>
      </c>
      <c r="C18" s="9"/>
      <c r="D18" s="9"/>
      <c r="E18" s="9"/>
      <c r="F18" s="9"/>
      <c r="G18" s="9"/>
      <c r="H18" s="9"/>
      <c r="I18" s="9">
        <v>2</v>
      </c>
      <c r="J18" s="9"/>
      <c r="K18" s="9"/>
      <c r="L18" s="9"/>
      <c r="M18" s="10">
        <f>SUM(B18:L18)</f>
        <v>4</v>
      </c>
    </row>
    <row r="19" spans="1:14" customHeight="1" ht="18">
      <c r="A19" s="13" t="s">
        <v>29</v>
      </c>
      <c r="B19" s="12"/>
      <c r="C19" s="12"/>
      <c r="D19" s="12">
        <v>4</v>
      </c>
      <c r="E19" s="12"/>
      <c r="F19" s="12"/>
      <c r="G19" s="12"/>
      <c r="H19" s="12"/>
      <c r="I19" s="12">
        <v>2</v>
      </c>
      <c r="J19" s="12"/>
      <c r="K19" s="12"/>
      <c r="L19" s="12"/>
      <c r="M19" s="14">
        <f>SUM(B19:L19)</f>
        <v>6</v>
      </c>
    </row>
    <row r="20" spans="1:14" customHeight="1" ht="19">
      <c r="A20" s="6" t="s">
        <v>15</v>
      </c>
      <c r="B20" s="15">
        <f>SUM(B6:B19)</f>
        <v>2161.25</v>
      </c>
      <c r="C20" s="15">
        <f>SUM(C6:C19)</f>
        <v>3413.5</v>
      </c>
      <c r="D20" s="15">
        <f>SUM(D6:D19)</f>
        <v>4584</v>
      </c>
      <c r="E20" s="15">
        <f>SUM(E6:E19)</f>
        <v>981.5</v>
      </c>
      <c r="F20" s="15">
        <f>SUM(F6:F19)</f>
        <v>153.25</v>
      </c>
      <c r="G20" s="15">
        <f>SUM(G6:G19)</f>
        <v>1136.75</v>
      </c>
      <c r="H20" s="15">
        <f>SUM(H6:H19)</f>
        <v>296.25</v>
      </c>
      <c r="I20" s="15">
        <f>SUM(I6:I19)</f>
        <v>920</v>
      </c>
      <c r="J20" s="15">
        <f>SUM(J6:J19)</f>
        <v>16</v>
      </c>
      <c r="K20" s="15">
        <f>SUM(K6:K19)</f>
        <v>114.75</v>
      </c>
      <c r="L20" s="15">
        <f>SUM(L6:L19)</f>
        <v>71.5</v>
      </c>
      <c r="M20" s="15">
        <f>SUM(M6:M19)</f>
        <v>13848.75</v>
      </c>
    </row>
    <row r="21" spans="1:1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4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4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4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4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4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4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4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4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</sheetData>
  <mergeCells>
    <mergeCell ref="A1:M1"/>
    <mergeCell ref="A2:M2"/>
    <mergeCell ref="A3:M3"/>
  </mergeCells>
  <hyperlinks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  <hyperlink ref="H1" location="Index!A1"/>
    <hyperlink ref="I1" location="Index!A1"/>
    <hyperlink ref="J1" location="Index!A1"/>
    <hyperlink ref="K1" location="Index!A1"/>
    <hyperlink ref="L1" location="Index!A1"/>
    <hyperlink ref="M1" location="Index!A1"/>
  </hyperlinks>
  <printOptions gridLines="false" gridLinesSet="true"/>
  <pageMargins left="0.7" right="0.7" top="0.787401575" bottom="0.787401575" header="0.3" footer="0.3"/>
  <pageSetup paperSize="9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ukhd-beschaeftigte-2022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2025-12-15T14:12:59+01:00</dcterms:created>
  <dcterms:modified xsi:type="dcterms:W3CDTF">2025-12-15T14:12:59+01:00</dcterms:modified>
  <dc:title>Untitled Spreadsheet</dc:title>
  <dc:description/>
  <dc:subject/>
  <cp:keywords/>
  <cp:category/>
</cp:coreProperties>
</file>