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27330C41-3747-A84E-BD43-DFD2F1B6C4A0}" xr6:coauthVersionLast="47" xr6:coauthVersionMax="47" xr10:uidLastSave="{00000000-0000-0000-0000-000000000000}"/>
  <bookViews>
    <workbookView xWindow="-30080" yWindow="600" windowWidth="30080" windowHeight="33240" tabRatio="800" activeTab="1" xr2:uid="{00000000-000D-0000-FFFF-FFFF00000000}"/>
  </bookViews>
  <sheets>
    <sheet name="Index" sheetId="113" r:id="rId1"/>
    <sheet name="ukhd-stationaere-leistungen" sheetId="168" r:id="rId2"/>
    <sheet name="ukhd-amb-leistungen-gkv" sheetId="169" r:id="rId3"/>
    <sheet name="ukhd-weitere-ambulante-leis" sheetId="170" r:id="rId4"/>
  </sheets>
  <definedNames>
    <definedName name="_xlnm._FilterDatabase" localSheetId="0" hidden="1">Index!$A$4:$AN$39</definedName>
    <definedName name="_xlnm.Print_Area" localSheetId="2">'ukhd-amb-leistungen-gkv'!$A$2:$D$24</definedName>
    <definedName name="_xlnm.Print_Area" localSheetId="1">'ukhd-stationaere-leistungen'!$A$2:$D$29</definedName>
    <definedName name="_xlnm.Print_Area" localSheetId="3">'ukhd-weitere-ambulante-leis'!$A$2:$D$5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68" l="1"/>
  <c r="B10" i="168"/>
  <c r="D14" i="170"/>
  <c r="C14" i="170"/>
  <c r="B14" i="170"/>
  <c r="C6" i="170"/>
  <c r="B6" i="170"/>
</calcChain>
</file>

<file path=xl/sharedStrings.xml><?xml version="1.0" encoding="utf-8"?>
<sst xmlns="http://schemas.openxmlformats.org/spreadsheetml/2006/main" count="100" uniqueCount="69">
  <si>
    <t>Ambulante Leistungen – GKV-Patienten</t>
  </si>
  <si>
    <t>Gewinn- und Verlustrechnung (GuV) – UKHD</t>
  </si>
  <si>
    <t>Gewinn- und Verlustrechnung (GuV) – Konzern</t>
  </si>
  <si>
    <t>Bilanz – UKHD</t>
  </si>
  <si>
    <t>Bilanz – Konzern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</si>
  <si>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</si>
  <si>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</si>
  <si>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</si>
  <si>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</si>
  <si>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Stationäre Leistungen</t>
  </si>
  <si>
    <t>Weitere Ambulante Leistungen – UKHD</t>
  </si>
  <si>
    <t>Universitätsklinikum Heidelberg</t>
  </si>
  <si>
    <t>Kreiskrankenhaus Bergstraße</t>
  </si>
  <si>
    <t>Thoraxklinik</t>
  </si>
  <si>
    <t>Ambulante Operationen (Konzern)</t>
  </si>
  <si>
    <t>Zurück zum Index</t>
  </si>
  <si>
    <t>Forschungsförderung der EU</t>
  </si>
  <si>
    <t>Forschungsförderung des Bundes</t>
  </si>
  <si>
    <t>Sonderforschungsbereiche der DFG – Medizinische Fakultät mit Sprecherfunktion</t>
  </si>
  <si>
    <t>Sonderforschungsbereiche der DFG – Medizinische Fakultät mit Beteiligung</t>
  </si>
  <si>
    <t>Weitere große DFG-Projekte</t>
  </si>
  <si>
    <t>Projekte weiterer Förderer</t>
  </si>
  <si>
    <t>Nachwuchsförderung</t>
  </si>
  <si>
    <t>Gleichstellung</t>
  </si>
  <si>
    <t>Interne Forschungsförderprogramme</t>
  </si>
  <si>
    <t>Wesentliche Leistungskennzahlen der Medizinischen Fakultät</t>
  </si>
  <si>
    <t>Drittmittel zur Forschungsförderung</t>
  </si>
  <si>
    <t>Studierende</t>
  </si>
  <si>
    <t>Promotionen</t>
  </si>
  <si>
    <t>Habilitationen</t>
  </si>
  <si>
    <t>Beschäftigte 2023</t>
  </si>
  <si>
    <t>Gestelltes Personal (Beschäftigte) durch UKHD 2023</t>
  </si>
  <si>
    <t>Auszubildende 2023</t>
  </si>
  <si>
    <t>In 2024 laufende ERC-Grants</t>
  </si>
  <si>
    <t>Gestelltes Personal (Beschäftigte) durch UKHD 2024</t>
  </si>
  <si>
    <t>Beschäftigte 2024</t>
  </si>
  <si>
    <t>Auszubildende 2024</t>
  </si>
  <si>
    <t>Universitätsklinikum Heidelberg – Jahresbericht 2025</t>
  </si>
  <si>
    <t>Index – Universitätsklinikum Heidelberg – Jahresbericht 2025</t>
  </si>
  <si>
    <t>Gestelltes Personal (Beschäftigte) durch UKHD 2025</t>
  </si>
  <si>
    <t>Beschäftigte 2025</t>
  </si>
  <si>
    <t>Auszubildende 2025</t>
  </si>
  <si>
    <t>Heidelberg University Hospital – Annual Report 2025</t>
  </si>
  <si>
    <t>More outpatient services – UKHD</t>
  </si>
  <si>
    <t>External diagnostic services</t>
  </si>
  <si>
    <t>Metabolic Laboratory</t>
  </si>
  <si>
    <t>Newborn Screening</t>
  </si>
  <si>
    <t>Analysis Center</t>
  </si>
  <si>
    <t>Hygiene institute</t>
  </si>
  <si>
    <t>Institute for Immunology</t>
  </si>
  <si>
    <t>Institute for Transplantation Immunology</t>
  </si>
  <si>
    <t>Institute of Pathology</t>
  </si>
  <si>
    <t>Special Authorizations</t>
  </si>
  <si>
    <t>Social Pediatric Center</t>
  </si>
  <si>
    <t>Psychiatric Institute Outpatient Clinic</t>
  </si>
  <si>
    <t>Outpatient Services – patients</t>
  </si>
  <si>
    <r>
      <t xml:space="preserve">Outpatients (group) </t>
    </r>
    <r>
      <rPr>
        <b/>
        <vertAlign val="superscript"/>
        <sz val="12"/>
        <color theme="1"/>
        <rFont val="Calibri"/>
        <family val="2"/>
      </rPr>
      <t>1</t>
    </r>
  </si>
  <si>
    <r>
      <t xml:space="preserve">New outpatients (group)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</si>
  <si>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Outpatient visits (group) </t>
    </r>
    <r>
      <rPr>
        <b/>
        <vertAlign val="superscript"/>
        <sz val="12"/>
        <color theme="1"/>
        <rFont val="Calibri"/>
        <family val="2"/>
      </rPr>
      <t>3</t>
    </r>
  </si>
  <si>
    <t>1 Definition: Number of all patients per year independent of payors</t>
  </si>
  <si>
    <t>2 Definition: First admission of the patient in the quarter of specialized department, with regard to four quarters</t>
  </si>
  <si>
    <t>3 Definition: Number of personal patient contacts p.a.</t>
  </si>
  <si>
    <t>In-house services</t>
  </si>
  <si>
    <t>Number of beds (group)</t>
  </si>
  <si>
    <t>Full-time-In house patients (group, without patients from abroad)</t>
  </si>
  <si>
    <t>Case Mix (group, incl. patients staying beyond spec. key date)</t>
  </si>
  <si>
    <t>Case Mix Index (group, incl. patients staying beyond spec. key date)</t>
  </si>
  <si>
    <t>Full days (group)</t>
  </si>
  <si>
    <t>Average length of stay (group)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</si>
</sst>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3"/>
      <color rgb="FFFFFFFF"/>
      <name val="Calibri"/>
      <family val="2"/>
    </font>
    <font>
      <b/>
      <sz val="12"/>
      <color rgb="FF333333"/>
      <name val="Calibri"/>
      <family val="2"/>
    </font>
    <font>
      <sz val="12"/>
      <color rgb="FF33333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22">
    <xf numFmtId="0" fontId="0" fillId="0" borderId="0"/>
    <xf numFmtId="0" fontId="3" fillId="0" borderId="1"/>
    <xf numFmtId="0" fontId="10" fillId="0" borderId="1"/>
    <xf numFmtId="0" fontId="9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5" fillId="0" borderId="5" applyNumberFormat="0" applyAlignment="0">
      <alignment wrapText="1"/>
    </xf>
    <xf numFmtId="0" fontId="6" fillId="0" borderId="6" applyNumberFormat="0" applyAlignment="0">
      <alignment wrapText="1"/>
    </xf>
    <xf numFmtId="3" fontId="2" fillId="0" borderId="4" applyNumberFormat="0" applyAlignment="0">
      <alignment horizontal="right" wrapText="1"/>
    </xf>
    <xf numFmtId="0" fontId="6" fillId="0" borderId="2">
      <alignment wrapText="1"/>
    </xf>
    <xf numFmtId="0" fontId="12" fillId="0" borderId="1" applyNumberFormat="0" applyFill="0" applyBorder="0" applyAlignment="0" applyProtection="0"/>
    <xf numFmtId="0" fontId="18" fillId="0" borderId="1"/>
    <xf numFmtId="0" fontId="19" fillId="0" borderId="1">
      <alignment vertical="center"/>
    </xf>
    <xf numFmtId="49" fontId="21" fillId="4" borderId="8">
      <alignment horizontal="left" vertical="top" wrapText="1"/>
      <protection locked="0"/>
    </xf>
    <xf numFmtId="0" fontId="2" fillId="0" borderId="4" applyNumberFormat="0" applyAlignment="0">
      <alignment vertical="top" wrapText="1"/>
    </xf>
    <xf numFmtId="49" fontId="20" fillId="3" borderId="9" applyNumberFormat="0" applyAlignment="0">
      <alignment horizontal="left" vertical="top" wrapText="1"/>
    </xf>
    <xf numFmtId="0" fontId="5" fillId="0" borderId="7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40">
    <xf numFmtId="0" fontId="0" fillId="0" borderId="0" xfId="0"/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4" xfId="10" applyNumberFormat="1" applyAlignment="1">
      <alignment horizontal="left" wrapText="1" indent="1"/>
    </xf>
    <xf numFmtId="49" fontId="2" fillId="0" borderId="4" xfId="10" applyNumberFormat="1" applyAlignment="1">
      <alignment horizontal="left" wrapText="1" indent="1"/>
    </xf>
    <xf numFmtId="0" fontId="17" fillId="2" borderId="1" xfId="0" applyFont="1" applyFill="1" applyBorder="1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11" fillId="0" borderId="1" xfId="13" applyFont="1"/>
    <xf numFmtId="0" fontId="4" fillId="2" borderId="1" xfId="13" applyFont="1" applyFill="1" applyAlignment="1">
      <alignment wrapText="1"/>
    </xf>
    <xf numFmtId="0" fontId="16" fillId="0" borderId="1" xfId="13" applyFont="1" applyAlignment="1">
      <alignment wrapText="1"/>
    </xf>
    <xf numFmtId="0" fontId="14" fillId="0" borderId="1" xfId="12" applyFont="1" applyBorder="1" applyAlignment="1">
      <alignment wrapText="1"/>
    </xf>
    <xf numFmtId="0" fontId="13" fillId="0" borderId="1" xfId="13" applyFont="1" applyAlignment="1">
      <alignment wrapText="1"/>
    </xf>
    <xf numFmtId="49" fontId="6" fillId="0" borderId="3" xfId="13" applyNumberFormat="1" applyFont="1" applyBorder="1" applyAlignment="1">
      <alignment horizontal="left" wrapText="1"/>
    </xf>
    <xf numFmtId="49" fontId="2" fillId="0" borderId="3" xfId="13" applyNumberFormat="1" applyFont="1" applyBorder="1" applyAlignment="1">
      <alignment horizontal="left" wrapText="1" indent="1"/>
    </xf>
    <xf numFmtId="49" fontId="6" fillId="0" borderId="4" xfId="13" applyNumberFormat="1" applyFont="1" applyBorder="1" applyAlignment="1">
      <alignment horizontal="left" wrapText="1"/>
    </xf>
    <xf numFmtId="0" fontId="6" fillId="0" borderId="4" xfId="13" applyFont="1" applyBorder="1" applyAlignment="1">
      <alignment wrapText="1"/>
    </xf>
    <xf numFmtId="0" fontId="2" fillId="0" borderId="3" xfId="13" applyFont="1" applyBorder="1" applyAlignment="1">
      <alignment horizontal="left" wrapText="1" indent="1"/>
    </xf>
    <xf numFmtId="49" fontId="2" fillId="0" borderId="4" xfId="13" applyNumberFormat="1" applyFont="1" applyBorder="1" applyAlignment="1">
      <alignment horizontal="left" wrapText="1" indent="1"/>
    </xf>
    <xf numFmtId="0" fontId="2" fillId="0" borderId="4" xfId="10" applyNumberFormat="1" applyAlignment="1">
      <alignment indent="1"/>
    </xf>
    <xf numFmtId="0" fontId="11" fillId="0" borderId="1" xfId="13" applyFont="1" applyAlignment="1">
      <alignment wrapText="1"/>
    </xf>
    <xf numFmtId="0" fontId="13" fillId="0" borderId="1" xfId="13" applyFont="1" applyAlignment="1">
      <alignment wrapText="1"/>
    </xf>
    <xf numFmtId="0" fontId="14" fillId="0" borderId="1" xfId="12" applyFont="1" applyBorder="1" applyAlignment="1">
      <alignment wrapText="1"/>
    </xf>
    <xf numFmtId="2" fontId="8" fillId="0" borderId="1" xfId="13" applyNumberFormat="1" applyFont="1" applyAlignment="1">
      <alignment horizontal="left" wrapText="1"/>
    </xf>
    <xf numFmtId="1" fontId="22" fillId="5" borderId="10" xfId="0" applyNumberFormat="1" applyFont="1" applyFill="1" applyBorder="1" applyAlignment="1">
      <alignment horizontal="right" wrapText="1"/>
    </xf>
    <xf numFmtId="3" fontId="23" fillId="0" borderId="11" xfId="0" applyNumberFormat="1" applyFont="1" applyBorder="1" applyAlignment="1">
      <alignment horizontal="right" wrapText="1"/>
    </xf>
    <xf numFmtId="3" fontId="24" fillId="0" borderId="11" xfId="0" applyNumberFormat="1" applyFont="1" applyBorder="1" applyAlignment="1">
      <alignment horizontal="right" wrapText="1"/>
    </xf>
    <xf numFmtId="3" fontId="24" fillId="0" borderId="12" xfId="0" applyNumberFormat="1" applyFont="1" applyBorder="1" applyAlignment="1">
      <alignment horizontal="right" wrapText="1"/>
    </xf>
    <xf numFmtId="3" fontId="23" fillId="0" borderId="12" xfId="0" applyNumberFormat="1" applyFont="1" applyBorder="1" applyAlignment="1">
      <alignment horizontal="right" wrapText="1"/>
    </xf>
    <xf numFmtId="3" fontId="23" fillId="6" borderId="13" xfId="0" applyNumberFormat="1" applyFont="1" applyFill="1" applyBorder="1" applyAlignment="1">
      <alignment horizontal="right" wrapText="1"/>
    </xf>
    <xf numFmtId="165" fontId="23" fillId="6" borderId="13" xfId="0" applyNumberFormat="1" applyFont="1" applyFill="1" applyBorder="1" applyAlignment="1">
      <alignment horizontal="right" wrapText="1"/>
    </xf>
    <xf numFmtId="165" fontId="23" fillId="0" borderId="12" xfId="0" applyNumberFormat="1" applyFont="1" applyBorder="1" applyAlignment="1">
      <alignment horizontal="right" wrapText="1"/>
    </xf>
    <xf numFmtId="165" fontId="24" fillId="6" borderId="14" xfId="0" applyNumberFormat="1" applyFont="1" applyFill="1" applyBorder="1" applyAlignment="1">
      <alignment horizontal="right" wrapText="1"/>
    </xf>
    <xf numFmtId="165" fontId="24" fillId="0" borderId="11" xfId="0" applyNumberFormat="1" applyFont="1" applyBorder="1" applyAlignment="1">
      <alignment horizontal="right" wrapText="1"/>
    </xf>
    <xf numFmtId="164" fontId="23" fillId="6" borderId="13" xfId="0" applyNumberFormat="1" applyFont="1" applyFill="1" applyBorder="1" applyAlignment="1">
      <alignment horizontal="right" wrapText="1"/>
    </xf>
    <xf numFmtId="164" fontId="23" fillId="0" borderId="12" xfId="0" applyNumberFormat="1" applyFont="1" applyBorder="1" applyAlignment="1">
      <alignment horizontal="right" wrapText="1"/>
    </xf>
    <xf numFmtId="164" fontId="24" fillId="0" borderId="11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39"/>
  <sheetViews>
    <sheetView showGridLines="0" topLeftCell="A4" zoomScaleNormal="100" workbookViewId="0">
      <selection activeCell="E19" sqref="E19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37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7" t="s">
        <v>38</v>
      </c>
      <c r="AN4" s="2"/>
    </row>
    <row r="5" spans="1:40" ht="16" x14ac:dyDescent="0.2">
      <c r="A5" s="21" t="s">
        <v>40</v>
      </c>
    </row>
    <row r="6" spans="1:40" ht="16" x14ac:dyDescent="0.2">
      <c r="A6" s="21" t="s">
        <v>39</v>
      </c>
    </row>
    <row r="7" spans="1:40" ht="16" x14ac:dyDescent="0.2">
      <c r="A7" s="21" t="s">
        <v>41</v>
      </c>
    </row>
    <row r="8" spans="1:40" ht="16" x14ac:dyDescent="0.2">
      <c r="A8" s="21" t="s">
        <v>35</v>
      </c>
    </row>
    <row r="9" spans="1:40" ht="16" x14ac:dyDescent="0.2">
      <c r="A9" s="21" t="s">
        <v>34</v>
      </c>
    </row>
    <row r="10" spans="1:40" ht="16" x14ac:dyDescent="0.2">
      <c r="A10" s="21" t="s">
        <v>36</v>
      </c>
    </row>
    <row r="11" spans="1:40" ht="16" x14ac:dyDescent="0.2">
      <c r="A11" s="21" t="s">
        <v>30</v>
      </c>
    </row>
    <row r="12" spans="1:40" ht="16" x14ac:dyDescent="0.2">
      <c r="A12" s="21" t="s">
        <v>31</v>
      </c>
    </row>
    <row r="13" spans="1:40" ht="16" x14ac:dyDescent="0.2">
      <c r="A13" s="21" t="s">
        <v>32</v>
      </c>
    </row>
    <row r="14" spans="1:40" ht="16" x14ac:dyDescent="0.2">
      <c r="A14" s="21" t="s">
        <v>5</v>
      </c>
    </row>
    <row r="15" spans="1:40" ht="16" x14ac:dyDescent="0.2">
      <c r="A15" s="21" t="s">
        <v>6</v>
      </c>
    </row>
    <row r="16" spans="1:40" ht="16" x14ac:dyDescent="0.2">
      <c r="A16" s="21" t="s">
        <v>7</v>
      </c>
    </row>
    <row r="17" spans="1:1" ht="16" x14ac:dyDescent="0.2">
      <c r="A17" s="21" t="s">
        <v>8</v>
      </c>
    </row>
    <row r="18" spans="1:1" ht="16" x14ac:dyDescent="0.2">
      <c r="A18" s="21" t="s">
        <v>9</v>
      </c>
    </row>
    <row r="19" spans="1:1" ht="16" x14ac:dyDescent="0.2">
      <c r="A19" s="21" t="s">
        <v>0</v>
      </c>
    </row>
    <row r="20" spans="1:1" ht="16" x14ac:dyDescent="0.2">
      <c r="A20" s="21" t="s">
        <v>10</v>
      </c>
    </row>
    <row r="21" spans="1:1" ht="16" x14ac:dyDescent="0.2">
      <c r="A21" s="21" t="s">
        <v>1</v>
      </c>
    </row>
    <row r="22" spans="1:1" ht="16" x14ac:dyDescent="0.2">
      <c r="A22" s="21" t="s">
        <v>2</v>
      </c>
    </row>
    <row r="23" spans="1:1" ht="16" x14ac:dyDescent="0.2">
      <c r="A23" s="21" t="s">
        <v>3</v>
      </c>
    </row>
    <row r="24" spans="1:1" ht="16" x14ac:dyDescent="0.2">
      <c r="A24" s="21" t="s">
        <v>4</v>
      </c>
    </row>
    <row r="25" spans="1:1" ht="16" x14ac:dyDescent="0.2">
      <c r="A25" s="21" t="s">
        <v>16</v>
      </c>
    </row>
    <row r="26" spans="1:1" ht="16" x14ac:dyDescent="0.2">
      <c r="A26" s="21" t="s">
        <v>33</v>
      </c>
    </row>
    <row r="27" spans="1:1" ht="16" x14ac:dyDescent="0.2">
      <c r="A27" s="21" t="s">
        <v>17</v>
      </c>
    </row>
    <row r="28" spans="1:1" ht="16" x14ac:dyDescent="0.2">
      <c r="A28" s="21" t="s">
        <v>18</v>
      </c>
    </row>
    <row r="29" spans="1:1" ht="16" x14ac:dyDescent="0.2">
      <c r="A29" s="21" t="s">
        <v>19</v>
      </c>
    </row>
    <row r="30" spans="1:1" ht="16" x14ac:dyDescent="0.2">
      <c r="A30" s="21" t="s">
        <v>20</v>
      </c>
    </row>
    <row r="31" spans="1:1" ht="16" x14ac:dyDescent="0.2">
      <c r="A31" s="21" t="s">
        <v>21</v>
      </c>
    </row>
    <row r="32" spans="1:1" ht="16" x14ac:dyDescent="0.2">
      <c r="A32" s="21" t="s">
        <v>22</v>
      </c>
    </row>
    <row r="33" spans="1:1" ht="16" x14ac:dyDescent="0.2">
      <c r="A33" s="21" t="s">
        <v>23</v>
      </c>
    </row>
    <row r="34" spans="1:1" ht="16" x14ac:dyDescent="0.2">
      <c r="A34" s="21" t="s">
        <v>24</v>
      </c>
    </row>
    <row r="35" spans="1:1" ht="16" x14ac:dyDescent="0.2">
      <c r="A35" s="21" t="s">
        <v>25</v>
      </c>
    </row>
    <row r="36" spans="1:1" ht="16" x14ac:dyDescent="0.2">
      <c r="A36" s="21" t="s">
        <v>26</v>
      </c>
    </row>
    <row r="37" spans="1:1" ht="16" x14ac:dyDescent="0.2">
      <c r="A37" s="21" t="s">
        <v>27</v>
      </c>
    </row>
    <row r="38" spans="1:1" ht="16" x14ac:dyDescent="0.2">
      <c r="A38" s="21" t="s">
        <v>28</v>
      </c>
    </row>
    <row r="39" spans="1:1" ht="16" x14ac:dyDescent="0.2">
      <c r="A39" s="21" t="s">
        <v>29</v>
      </c>
    </row>
  </sheetData>
  <autoFilter ref="A4:AN39" xr:uid="{00000000-0001-0000-0000-000000000000}"/>
  <hyperlinks>
    <hyperlink ref="A14" location="'ukhd-patienten-konzern'!A1" tooltip="Gehe zu Patienten nach Bundesländern – Konzern" display="Patienten nach Bundesländern – Konzern" xr:uid="{00000000-0004-0000-0000-000009000000}"/>
    <hyperlink ref="A15" location="'ukhd-patienten-ukhd'!A1" tooltip="Gehe zu Patienten nach Bundesländern – UKHD" display="Patienten nach Bundesländern – UKHD" xr:uid="{00000000-0004-0000-0000-00000A000000}"/>
    <hyperlink ref="A16" location="'ukhd-patienten-thoraxklinik'!A1" tooltip="Gehe zu Patienten nach Bundesländern – Thoraxklinik" display="Patienten nach Bundesländern – Thoraxklinik" xr:uid="{00000000-0004-0000-0000-00000B000000}"/>
    <hyperlink ref="A17" location="'ukhd-patienten-kreiskranken'!A1" tooltip="Gehe zu Patienten nach Bundesländern – Kreiskrankenhaus Bergstraße" display="Patienten nach Bundesländern – Kreiskrankenhaus Bergstraße" xr:uid="{00000000-0004-0000-0000-00000C000000}"/>
    <hyperlink ref="A18" location="'ukhd-stationaere-leistungen'!A1" tooltip="Gehe zu Stationäre Leistungen" display="Stationäre Leistungen" xr:uid="{00000000-0004-0000-0000-00000D000000}"/>
    <hyperlink ref="A19" location="'ukhd-amb-leistungen-gkv'!A1" tooltip="Gehe zu Ambulante Leistungen – GKV-Patienten" display="Ambulante Leistungen – GKV-Patienten" xr:uid="{00000000-0004-0000-0000-00000E000000}"/>
    <hyperlink ref="A20" location="'ukhd-weitere-ambulante-leis'!A1" tooltip="Gehe zu Weitere Ambulante Leistungen – UKHD" display="Weitere Ambulante Leistungen – UKHD" xr:uid="{00000000-0004-0000-0000-00000F000000}"/>
    <hyperlink ref="A21" location="'ukhd-guv-ukhd '!A1" tooltip="Gehe zu Gewinn- und Verlustrechnung (GuV) – UKHD" display="Gewinn- und Verlustrechnung (GuV) – UKHD" xr:uid="{00000000-0004-0000-0000-000010000000}"/>
    <hyperlink ref="A22" location="'ukhd-guv-konzern'!A1" tooltip="Gehe zu Gewinn- und Verlustrechnung (GuV) – Konzern" display="Gewinn- und Verlustrechnung (GuV) – Konzern" xr:uid="{00000000-0004-0000-0000-000011000000}"/>
    <hyperlink ref="A23" location="'ukhd-bilanz-ukhd'!A1" tooltip="Gehe zu Bilanz – UKHD" display="Bilanz – UKHD" xr:uid="{00000000-0004-0000-0000-000012000000}"/>
    <hyperlink ref="A24" location="'ukhd-bilanz-konzern'!A1" tooltip="Gehe zu Bilanz – Konzern" display="Bilanz – Konzern" xr:uid="{00000000-0004-0000-0000-000013000000}"/>
    <hyperlink ref="A25" location="'mfhd-forschungsfoerderung-eu'!A1" tooltip="Gehe zu Forschungsförderung der EU" display="Forschungsförderung der EU" xr:uid="{90A95376-420F-8847-899C-7588B32B21CA}"/>
    <hyperlink ref="A26" location="'mfhd-erc-grants'!A1" tooltip="Gehe zu in 2024 laufende ERC-Grants" display="In 2024 laufende ERC-Grants" xr:uid="{C0E5F387-6CCB-CA4F-8CDC-F7FDF1ACCB96}"/>
    <hyperlink ref="A27" location="'mfhd-forschungsfoerderung-bund'!A1" tooltip="Gehe zu Forschungsförderung des Bundes" display="Forschungsförderung des Bundes" xr:uid="{FD42F540-A59C-4F44-A71B-4472760ED36C}"/>
    <hyperlink ref="A28" location="'mfhd-dfg-mf-sprecherfunktion'!A1" tooltip="Gehe zu Sonderforschungsbereiche der DFG – Medizinische Fakultät mit Sprecherfunktion" display="Sonderforschungsbereiche der DFG – Medizinische Fakultät mit Sprecherfunktion" xr:uid="{E96F2554-87B3-B749-99AF-BC57A12AB0F7}"/>
    <hyperlink ref="A29" location="'mfhd-dfg-mf-beteiligung'!A1" tooltip="Gehe zu Sonderforschungsbereiche der DFG – Medizinische Fakultät mit Beteiligung" display="Sonderforschungsbereiche der DFG – Medizinische Fakultät mit Beteiligung" xr:uid="{BDA82D25-4569-8940-8B82-95E54AABB607}"/>
    <hyperlink ref="A30" location="'mfhd-weitere-dfg-projekte'!A1" tooltip="Gehe zu Weitere große DFG-Projekte" display="Weitere große DFG-Projekte" xr:uid="{19D143DA-02A2-874E-ACAE-2049662D6C92}"/>
    <hyperlink ref="A31" location="'mfhd-projekte-weitere-foerderer'!A1" tooltip="Gehe zu Projekte weiterer Förderer" display="Projekte weiterer Förderer" xr:uid="{45F98001-07CD-CB44-B3C0-B78093FE63AB}"/>
    <hyperlink ref="A32" location="'mfhd-nachwuchsfoerderung'!A1" tooltip="Gehe zu Nachwuchsförderung" display="Nachwuchsförderung" xr:uid="{6FCEDF66-F849-9A49-9F1C-5A1CD907B095}"/>
    <hyperlink ref="A33" location="'mfhd-gleichstellung'!A1" tooltip="Gehe zu Gleichstellung" display="Gleichstellung" xr:uid="{8F863F90-0B7E-1B48-90D6-CEE84FAEE5AD}"/>
    <hyperlink ref="A34" location="'mfhd-interne-ffprogramme'!A1" tooltip="Gehe zu Interne Forschungsförderprogramme" display="Interne Forschungsförderprogramme" xr:uid="{2FE24C2B-EDB3-144B-8F7A-0BF0E1B24B08}"/>
    <hyperlink ref="A35" location="'mfhd-wesentliche-kennzahlen'!A1" tooltip="Gehe zu Wesentliche Leistungskennzahlen der Medizinischen Fakultät" display="Wesentliche Leistungskennzahlen der Medizinischen Fakultät" xr:uid="{DE64D763-8EA2-E94E-AC3F-187D9C11BCFE}"/>
    <hyperlink ref="A36" location="'mfhd-drittmittel-ff'!A1" tooltip="Gehe zu Drittmittel zur Forschungsförderung" display="Drittmittel zur Forschungsförderung" xr:uid="{B24E5A99-CA39-3D47-90B2-7FEC42592991}"/>
    <hyperlink ref="A37" location="'mfhd-studierende'!A1" tooltip="Gehe zu Studierende" display="Studierende" xr:uid="{90DC5D02-EAA8-BD48-91AE-16312F0D4596}"/>
    <hyperlink ref="A38" location="'mfhd-promotionen'!A1" tooltip="Gehe zu Promotionen" display="Promotionen" xr:uid="{C1533F7A-1BCA-A94F-9DB9-8B842FE40CA1}"/>
    <hyperlink ref="A39" location="'mfhd-habilitationen'!A1" tooltip="Gehe zu Habilitationen" display="Habilitationen" xr:uid="{06655439-F432-B24C-B1EC-894D9B4430BF}"/>
    <hyperlink ref="A8" location="'ukhd-beschaeftigte-2024'!A1" tooltip="Gehe zu Beschäftigte 2024" display="Beschäftigte 2024" xr:uid="{00000000-0004-0000-0000-000000000000}"/>
    <hyperlink ref="A12" location="'ukhd-gestelltes-personal-2023'!A1" tooltip="Gestelltes Personal (Beschäftigte) durch UKHD 2023" display="Gestelltes Personal (Beschäftigte) durch UKHD 2023" xr:uid="{654E9B0F-D6B7-D14F-B04E-EFD8BA85E876}"/>
    <hyperlink ref="A13" location="'ukhd-auszubildende-2023'!A1" tooltip="Gehe zu ukhd-auszubildende-2023" display="Auszubildende 2023" xr:uid="{02C70233-C871-8F45-81F5-25266E52692B}"/>
    <hyperlink ref="A10" location="'ukhd-auszubildende-2024'!A1" tooltip="Gehe zu ukhd-auszubildende-2024" display="Auszubildende 2024" xr:uid="{00000000-0004-0000-0000-000002000000}"/>
    <hyperlink ref="A11" location="'ukhd-beschaeftigte-2023'!A1" tooltip="Beschäftigte 2023" display="Beschäftigte 2023" xr:uid="{97474C5D-E853-444A-A7EC-BCE83A631ABB}"/>
    <hyperlink ref="A9" location="'ukhd-gestelltes-personal-2024'!A1" tooltip="Gehe zu ukhd-gestelltes-personal-2024" display="Gestelltes Personal (Beschäftigte) durch UKHD 2024" xr:uid="{00000000-0004-0000-0000-000001000000}"/>
    <hyperlink ref="A5" location="'ukhd-beschaeftigte-2025'!A1" display="Beschäftigte 2025" xr:uid="{869F03A6-FD49-4AD6-B5A3-CDD7ACA09E89}"/>
    <hyperlink ref="A6" location="'ukhd-gestelltes-personal-2025'!A1" display="Gestelltes Personal (Beschäftigte) durch UKHD 2025" xr:uid="{639C3D9B-6350-417E-B1D4-10427C8EA845}"/>
    <hyperlink ref="A7" location="'ukhd-auszubildende-2025'!A1" display="Auszubildende 2025" xr:uid="{CA508D9D-071E-4BF2-8B5B-B1D0FEC58F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1270-4F85-F54B-A5E1-EEF845CE0A0B}">
  <sheetPr>
    <pageSetUpPr fitToPage="1"/>
  </sheetPr>
  <dimension ref="A1:P29"/>
  <sheetViews>
    <sheetView showGridLines="0" tabSelected="1" zoomScaleNormal="100" workbookViewId="0">
      <selection activeCell="B58" sqref="B58"/>
    </sheetView>
  </sheetViews>
  <sheetFormatPr baseColWidth="10" defaultColWidth="11.5" defaultRowHeight="16" x14ac:dyDescent="0.2"/>
  <cols>
    <col min="1" max="1" width="71" style="9" customWidth="1" collapsed="1"/>
    <col min="2" max="4" width="16.6640625" style="9" customWidth="1"/>
    <col min="5" max="12" width="14.33203125" style="8" customWidth="1" collapsed="1"/>
    <col min="13" max="16" width="11.5" style="9"/>
    <col min="17" max="255" width="11.5" style="9" collapsed="1"/>
    <col min="256" max="256" width="57.1640625" style="9" customWidth="1" collapsed="1"/>
    <col min="257" max="268" width="14.33203125" style="9" customWidth="1" collapsed="1"/>
    <col min="269" max="511" width="11.5" style="9" collapsed="1"/>
    <col min="512" max="512" width="57.1640625" style="9" customWidth="1" collapsed="1"/>
    <col min="513" max="524" width="14.33203125" style="9" customWidth="1" collapsed="1"/>
    <col min="525" max="767" width="11.5" style="9" collapsed="1"/>
    <col min="768" max="768" width="57.1640625" style="9" customWidth="1" collapsed="1"/>
    <col min="769" max="780" width="14.33203125" style="9" customWidth="1" collapsed="1"/>
    <col min="781" max="1023" width="11.5" style="9" collapsed="1"/>
    <col min="1024" max="1024" width="57.1640625" style="9" customWidth="1" collapsed="1"/>
    <col min="1025" max="1036" width="14.33203125" style="9" customWidth="1" collapsed="1"/>
    <col min="1037" max="1279" width="11.5" style="9" collapsed="1"/>
    <col min="1280" max="1280" width="57.1640625" style="9" customWidth="1" collapsed="1"/>
    <col min="1281" max="1292" width="14.33203125" style="9" customWidth="1" collapsed="1"/>
    <col min="1293" max="1535" width="11.5" style="9" collapsed="1"/>
    <col min="1536" max="1536" width="57.1640625" style="9" customWidth="1" collapsed="1"/>
    <col min="1537" max="1548" width="14.33203125" style="9" customWidth="1" collapsed="1"/>
    <col min="1549" max="1791" width="11.5" style="9" collapsed="1"/>
    <col min="1792" max="1792" width="57.1640625" style="9" customWidth="1" collapsed="1"/>
    <col min="1793" max="1804" width="14.33203125" style="9" customWidth="1" collapsed="1"/>
    <col min="1805" max="2047" width="11.5" style="9" collapsed="1"/>
    <col min="2048" max="2048" width="57.1640625" style="9" customWidth="1" collapsed="1"/>
    <col min="2049" max="2060" width="14.33203125" style="9" customWidth="1" collapsed="1"/>
    <col min="2061" max="2303" width="11.5" style="9" collapsed="1"/>
    <col min="2304" max="2304" width="57.1640625" style="9" customWidth="1" collapsed="1"/>
    <col min="2305" max="2316" width="14.33203125" style="9" customWidth="1" collapsed="1"/>
    <col min="2317" max="2559" width="11.5" style="9" collapsed="1"/>
    <col min="2560" max="2560" width="57.1640625" style="9" customWidth="1" collapsed="1"/>
    <col min="2561" max="2572" width="14.33203125" style="9" customWidth="1" collapsed="1"/>
    <col min="2573" max="2815" width="11.5" style="9" collapsed="1"/>
    <col min="2816" max="2816" width="57.1640625" style="9" customWidth="1" collapsed="1"/>
    <col min="2817" max="2828" width="14.33203125" style="9" customWidth="1" collapsed="1"/>
    <col min="2829" max="3071" width="11.5" style="9" collapsed="1"/>
    <col min="3072" max="3072" width="57.1640625" style="9" customWidth="1" collapsed="1"/>
    <col min="3073" max="3084" width="14.33203125" style="9" customWidth="1" collapsed="1"/>
    <col min="3085" max="3327" width="11.5" style="9" collapsed="1"/>
    <col min="3328" max="3328" width="57.1640625" style="9" customWidth="1" collapsed="1"/>
    <col min="3329" max="3340" width="14.33203125" style="9" customWidth="1" collapsed="1"/>
    <col min="3341" max="3583" width="11.5" style="9" collapsed="1"/>
    <col min="3584" max="3584" width="57.1640625" style="9" customWidth="1" collapsed="1"/>
    <col min="3585" max="3596" width="14.33203125" style="9" customWidth="1" collapsed="1"/>
    <col min="3597" max="3839" width="11.5" style="9" collapsed="1"/>
    <col min="3840" max="3840" width="57.1640625" style="9" customWidth="1" collapsed="1"/>
    <col min="3841" max="3852" width="14.33203125" style="9" customWidth="1" collapsed="1"/>
    <col min="3853" max="4095" width="11.5" style="9" collapsed="1"/>
    <col min="4096" max="4096" width="57.1640625" style="9" customWidth="1" collapsed="1"/>
    <col min="4097" max="4108" width="14.33203125" style="9" customWidth="1" collapsed="1"/>
    <col min="4109" max="4351" width="11.5" style="9" collapsed="1"/>
    <col min="4352" max="4352" width="57.1640625" style="9" customWidth="1" collapsed="1"/>
    <col min="4353" max="4364" width="14.33203125" style="9" customWidth="1" collapsed="1"/>
    <col min="4365" max="4607" width="11.5" style="9" collapsed="1"/>
    <col min="4608" max="4608" width="57.1640625" style="9" customWidth="1" collapsed="1"/>
    <col min="4609" max="4620" width="14.33203125" style="9" customWidth="1" collapsed="1"/>
    <col min="4621" max="4863" width="11.5" style="9" collapsed="1"/>
    <col min="4864" max="4864" width="57.1640625" style="9" customWidth="1" collapsed="1"/>
    <col min="4865" max="4876" width="14.33203125" style="9" customWidth="1" collapsed="1"/>
    <col min="4877" max="5119" width="11.5" style="9" collapsed="1"/>
    <col min="5120" max="5120" width="57.1640625" style="9" customWidth="1" collapsed="1"/>
    <col min="5121" max="5132" width="14.33203125" style="9" customWidth="1" collapsed="1"/>
    <col min="5133" max="5375" width="11.5" style="9" collapsed="1"/>
    <col min="5376" max="5376" width="57.1640625" style="9" customWidth="1" collapsed="1"/>
    <col min="5377" max="5388" width="14.33203125" style="9" customWidth="1" collapsed="1"/>
    <col min="5389" max="5631" width="11.5" style="9" collapsed="1"/>
    <col min="5632" max="5632" width="57.1640625" style="9" customWidth="1" collapsed="1"/>
    <col min="5633" max="5644" width="14.33203125" style="9" customWidth="1" collapsed="1"/>
    <col min="5645" max="5887" width="11.5" style="9" collapsed="1"/>
    <col min="5888" max="5888" width="57.1640625" style="9" customWidth="1" collapsed="1"/>
    <col min="5889" max="5900" width="14.33203125" style="9" customWidth="1" collapsed="1"/>
    <col min="5901" max="6143" width="11.5" style="9" collapsed="1"/>
    <col min="6144" max="6144" width="57.1640625" style="9" customWidth="1" collapsed="1"/>
    <col min="6145" max="6156" width="14.33203125" style="9" customWidth="1" collapsed="1"/>
    <col min="6157" max="6399" width="11.5" style="9" collapsed="1"/>
    <col min="6400" max="6400" width="57.1640625" style="9" customWidth="1" collapsed="1"/>
    <col min="6401" max="6412" width="14.33203125" style="9" customWidth="1" collapsed="1"/>
    <col min="6413" max="6655" width="11.5" style="9" collapsed="1"/>
    <col min="6656" max="6656" width="57.1640625" style="9" customWidth="1" collapsed="1"/>
    <col min="6657" max="6668" width="14.33203125" style="9" customWidth="1" collapsed="1"/>
    <col min="6669" max="6911" width="11.5" style="9" collapsed="1"/>
    <col min="6912" max="6912" width="57.1640625" style="9" customWidth="1" collapsed="1"/>
    <col min="6913" max="6924" width="14.33203125" style="9" customWidth="1" collapsed="1"/>
    <col min="6925" max="7167" width="11.5" style="9" collapsed="1"/>
    <col min="7168" max="7168" width="57.1640625" style="9" customWidth="1" collapsed="1"/>
    <col min="7169" max="7180" width="14.33203125" style="9" customWidth="1" collapsed="1"/>
    <col min="7181" max="7423" width="11.5" style="9" collapsed="1"/>
    <col min="7424" max="7424" width="57.1640625" style="9" customWidth="1" collapsed="1"/>
    <col min="7425" max="7436" width="14.33203125" style="9" customWidth="1" collapsed="1"/>
    <col min="7437" max="7679" width="11.5" style="9" collapsed="1"/>
    <col min="7680" max="7680" width="57.1640625" style="9" customWidth="1" collapsed="1"/>
    <col min="7681" max="7692" width="14.33203125" style="9" customWidth="1" collapsed="1"/>
    <col min="7693" max="7935" width="11.5" style="9" collapsed="1"/>
    <col min="7936" max="7936" width="57.1640625" style="9" customWidth="1" collapsed="1"/>
    <col min="7937" max="7948" width="14.33203125" style="9" customWidth="1" collapsed="1"/>
    <col min="7949" max="8191" width="11.5" style="9" collapsed="1"/>
    <col min="8192" max="8192" width="57.1640625" style="9" customWidth="1" collapsed="1"/>
    <col min="8193" max="8204" width="14.33203125" style="9" customWidth="1" collapsed="1"/>
    <col min="8205" max="8447" width="11.5" style="9" collapsed="1"/>
    <col min="8448" max="8448" width="57.1640625" style="9" customWidth="1" collapsed="1"/>
    <col min="8449" max="8460" width="14.33203125" style="9" customWidth="1" collapsed="1"/>
    <col min="8461" max="8703" width="11.5" style="9" collapsed="1"/>
    <col min="8704" max="8704" width="57.1640625" style="9" customWidth="1" collapsed="1"/>
    <col min="8705" max="8716" width="14.33203125" style="9" customWidth="1" collapsed="1"/>
    <col min="8717" max="8959" width="11.5" style="9" collapsed="1"/>
    <col min="8960" max="8960" width="57.1640625" style="9" customWidth="1" collapsed="1"/>
    <col min="8961" max="8972" width="14.33203125" style="9" customWidth="1" collapsed="1"/>
    <col min="8973" max="9215" width="11.5" style="9" collapsed="1"/>
    <col min="9216" max="9216" width="57.1640625" style="9" customWidth="1" collapsed="1"/>
    <col min="9217" max="9228" width="14.33203125" style="9" customWidth="1" collapsed="1"/>
    <col min="9229" max="9471" width="11.5" style="9" collapsed="1"/>
    <col min="9472" max="9472" width="57.1640625" style="9" customWidth="1" collapsed="1"/>
    <col min="9473" max="9484" width="14.33203125" style="9" customWidth="1" collapsed="1"/>
    <col min="9485" max="9727" width="11.5" style="9" collapsed="1"/>
    <col min="9728" max="9728" width="57.1640625" style="9" customWidth="1" collapsed="1"/>
    <col min="9729" max="9740" width="14.33203125" style="9" customWidth="1" collapsed="1"/>
    <col min="9741" max="9983" width="11.5" style="9" collapsed="1"/>
    <col min="9984" max="9984" width="57.1640625" style="9" customWidth="1" collapsed="1"/>
    <col min="9985" max="9996" width="14.33203125" style="9" customWidth="1" collapsed="1"/>
    <col min="9997" max="10239" width="11.5" style="9" collapsed="1"/>
    <col min="10240" max="10240" width="57.1640625" style="9" customWidth="1" collapsed="1"/>
    <col min="10241" max="10252" width="14.33203125" style="9" customWidth="1" collapsed="1"/>
    <col min="10253" max="10495" width="11.5" style="9" collapsed="1"/>
    <col min="10496" max="10496" width="57.1640625" style="9" customWidth="1" collapsed="1"/>
    <col min="10497" max="10508" width="14.33203125" style="9" customWidth="1" collapsed="1"/>
    <col min="10509" max="10751" width="11.5" style="9" collapsed="1"/>
    <col min="10752" max="10752" width="57.1640625" style="9" customWidth="1" collapsed="1"/>
    <col min="10753" max="10764" width="14.33203125" style="9" customWidth="1" collapsed="1"/>
    <col min="10765" max="11007" width="11.5" style="9" collapsed="1"/>
    <col min="11008" max="11008" width="57.1640625" style="9" customWidth="1" collapsed="1"/>
    <col min="11009" max="11020" width="14.33203125" style="9" customWidth="1" collapsed="1"/>
    <col min="11021" max="11263" width="11.5" style="9" collapsed="1"/>
    <col min="11264" max="11264" width="57.1640625" style="9" customWidth="1" collapsed="1"/>
    <col min="11265" max="11276" width="14.33203125" style="9" customWidth="1" collapsed="1"/>
    <col min="11277" max="11519" width="11.5" style="9" collapsed="1"/>
    <col min="11520" max="11520" width="57.1640625" style="9" customWidth="1" collapsed="1"/>
    <col min="11521" max="11532" width="14.33203125" style="9" customWidth="1" collapsed="1"/>
    <col min="11533" max="11775" width="11.5" style="9" collapsed="1"/>
    <col min="11776" max="11776" width="57.1640625" style="9" customWidth="1" collapsed="1"/>
    <col min="11777" max="11788" width="14.33203125" style="9" customWidth="1" collapsed="1"/>
    <col min="11789" max="12031" width="11.5" style="9" collapsed="1"/>
    <col min="12032" max="12032" width="57.1640625" style="9" customWidth="1" collapsed="1"/>
    <col min="12033" max="12044" width="14.33203125" style="9" customWidth="1" collapsed="1"/>
    <col min="12045" max="12287" width="11.5" style="9" collapsed="1"/>
    <col min="12288" max="12288" width="57.1640625" style="9" customWidth="1" collapsed="1"/>
    <col min="12289" max="12300" width="14.33203125" style="9" customWidth="1" collapsed="1"/>
    <col min="12301" max="12543" width="11.5" style="9" collapsed="1"/>
    <col min="12544" max="12544" width="57.1640625" style="9" customWidth="1" collapsed="1"/>
    <col min="12545" max="12556" width="14.33203125" style="9" customWidth="1" collapsed="1"/>
    <col min="12557" max="12799" width="11.5" style="9" collapsed="1"/>
    <col min="12800" max="12800" width="57.1640625" style="9" customWidth="1" collapsed="1"/>
    <col min="12801" max="12812" width="14.33203125" style="9" customWidth="1" collapsed="1"/>
    <col min="12813" max="13055" width="11.5" style="9" collapsed="1"/>
    <col min="13056" max="13056" width="57.1640625" style="9" customWidth="1" collapsed="1"/>
    <col min="13057" max="13068" width="14.33203125" style="9" customWidth="1" collapsed="1"/>
    <col min="13069" max="13311" width="11.5" style="9" collapsed="1"/>
    <col min="13312" max="13312" width="57.1640625" style="9" customWidth="1" collapsed="1"/>
    <col min="13313" max="13324" width="14.33203125" style="9" customWidth="1" collapsed="1"/>
    <col min="13325" max="13567" width="11.5" style="9" collapsed="1"/>
    <col min="13568" max="13568" width="57.1640625" style="9" customWidth="1" collapsed="1"/>
    <col min="13569" max="13580" width="14.33203125" style="9" customWidth="1" collapsed="1"/>
    <col min="13581" max="13823" width="11.5" style="9" collapsed="1"/>
    <col min="13824" max="13824" width="57.1640625" style="9" customWidth="1" collapsed="1"/>
    <col min="13825" max="13836" width="14.33203125" style="9" customWidth="1" collapsed="1"/>
    <col min="13837" max="14079" width="11.5" style="9" collapsed="1"/>
    <col min="14080" max="14080" width="57.1640625" style="9" customWidth="1" collapsed="1"/>
    <col min="14081" max="14092" width="14.33203125" style="9" customWidth="1" collapsed="1"/>
    <col min="14093" max="14335" width="11.5" style="9" collapsed="1"/>
    <col min="14336" max="14336" width="57.1640625" style="9" customWidth="1" collapsed="1"/>
    <col min="14337" max="14348" width="14.33203125" style="9" customWidth="1" collapsed="1"/>
    <col min="14349" max="14591" width="11.5" style="9" collapsed="1"/>
    <col min="14592" max="14592" width="57.1640625" style="9" customWidth="1" collapsed="1"/>
    <col min="14593" max="14604" width="14.33203125" style="9" customWidth="1" collapsed="1"/>
    <col min="14605" max="14847" width="11.5" style="9" collapsed="1"/>
    <col min="14848" max="14848" width="57.1640625" style="9" customWidth="1" collapsed="1"/>
    <col min="14849" max="14860" width="14.33203125" style="9" customWidth="1" collapsed="1"/>
    <col min="14861" max="15103" width="11.5" style="9" collapsed="1"/>
    <col min="15104" max="15104" width="57.1640625" style="9" customWidth="1" collapsed="1"/>
    <col min="15105" max="15116" width="14.33203125" style="9" customWidth="1" collapsed="1"/>
    <col min="15117" max="15359" width="11.5" style="9" collapsed="1"/>
    <col min="15360" max="15360" width="57.1640625" style="9" customWidth="1" collapsed="1"/>
    <col min="15361" max="15372" width="14.33203125" style="9" customWidth="1" collapsed="1"/>
    <col min="15373" max="15615" width="11.5" style="9" collapsed="1"/>
    <col min="15616" max="15616" width="57.1640625" style="9" customWidth="1" collapsed="1"/>
    <col min="15617" max="15628" width="14.33203125" style="9" customWidth="1" collapsed="1"/>
    <col min="15629" max="15871" width="11.5" style="9" collapsed="1"/>
    <col min="15872" max="15872" width="57.1640625" style="9" customWidth="1" collapsed="1"/>
    <col min="15873" max="15884" width="14.33203125" style="9" customWidth="1" collapsed="1"/>
    <col min="15885" max="16127" width="11.5" style="9" collapsed="1"/>
    <col min="16128" max="16128" width="57.1640625" style="9" customWidth="1" collapsed="1"/>
    <col min="16129" max="16140" width="14.33203125" style="9" customWidth="1" collapsed="1"/>
    <col min="16141" max="16384" width="11.5" style="9" collapsed="1"/>
  </cols>
  <sheetData>
    <row r="1" spans="1:12" ht="15" customHeight="1" x14ac:dyDescent="0.2">
      <c r="A1" s="24" t="s">
        <v>15</v>
      </c>
      <c r="B1" s="24"/>
      <c r="C1" s="24"/>
      <c r="D1" s="24"/>
    </row>
    <row r="2" spans="1:12" s="10" customFormat="1" ht="16.25" customHeight="1" x14ac:dyDescent="0.25">
      <c r="A2" s="22" t="s">
        <v>42</v>
      </c>
      <c r="B2" s="22"/>
      <c r="C2" s="22"/>
      <c r="D2" s="22"/>
    </row>
    <row r="3" spans="1:12" s="10" customFormat="1" ht="15" customHeight="1" x14ac:dyDescent="0.25">
      <c r="A3" s="23" t="s">
        <v>62</v>
      </c>
      <c r="B3" s="23"/>
      <c r="C3" s="23"/>
      <c r="D3" s="23"/>
    </row>
    <row r="5" spans="1:12" ht="17" x14ac:dyDescent="0.2">
      <c r="A5" s="11"/>
      <c r="B5" s="26">
        <v>2025</v>
      </c>
      <c r="C5" s="26">
        <v>2024</v>
      </c>
      <c r="D5" s="26">
        <v>2023</v>
      </c>
      <c r="L5" s="9"/>
    </row>
    <row r="6" spans="1:12" ht="17" x14ac:dyDescent="0.2">
      <c r="A6" s="15" t="s">
        <v>63</v>
      </c>
      <c r="B6" s="27">
        <v>2638</v>
      </c>
      <c r="C6" s="27">
        <v>2589</v>
      </c>
      <c r="D6" s="27">
        <v>2599</v>
      </c>
      <c r="L6" s="9"/>
    </row>
    <row r="7" spans="1:12" ht="17" x14ac:dyDescent="0.2">
      <c r="A7" s="16" t="s">
        <v>11</v>
      </c>
      <c r="B7" s="28">
        <v>2048</v>
      </c>
      <c r="C7" s="28">
        <v>1999</v>
      </c>
      <c r="D7" s="28">
        <v>2009</v>
      </c>
      <c r="L7" s="9"/>
    </row>
    <row r="8" spans="1:12" ht="17" x14ac:dyDescent="0.2">
      <c r="A8" s="16" t="s">
        <v>12</v>
      </c>
      <c r="B8" s="28">
        <v>280</v>
      </c>
      <c r="C8" s="28">
        <v>280</v>
      </c>
      <c r="D8" s="28">
        <v>280</v>
      </c>
      <c r="L8" s="9"/>
    </row>
    <row r="9" spans="1:12" ht="17" x14ac:dyDescent="0.2">
      <c r="A9" s="16" t="s">
        <v>13</v>
      </c>
      <c r="B9" s="28">
        <v>310</v>
      </c>
      <c r="C9" s="28">
        <v>310</v>
      </c>
      <c r="D9" s="28">
        <v>310</v>
      </c>
      <c r="L9" s="9"/>
    </row>
    <row r="10" spans="1:12" ht="17" x14ac:dyDescent="0.2">
      <c r="A10" s="17" t="s">
        <v>64</v>
      </c>
      <c r="B10" s="31">
        <f>SUM(B11:B13)</f>
        <v>91251</v>
      </c>
      <c r="C10" s="30">
        <v>87441</v>
      </c>
      <c r="D10" s="30">
        <v>88557</v>
      </c>
      <c r="L10" s="9"/>
    </row>
    <row r="11" spans="1:12" ht="17" x14ac:dyDescent="0.2">
      <c r="A11" s="16" t="s">
        <v>11</v>
      </c>
      <c r="B11" s="28">
        <v>65747</v>
      </c>
      <c r="C11" s="28">
        <v>62891</v>
      </c>
      <c r="D11" s="28">
        <v>64181</v>
      </c>
      <c r="L11" s="9"/>
    </row>
    <row r="12" spans="1:12" ht="17" x14ac:dyDescent="0.2">
      <c r="A12" s="16" t="s">
        <v>12</v>
      </c>
      <c r="B12" s="28">
        <v>13676</v>
      </c>
      <c r="C12" s="28">
        <v>12916</v>
      </c>
      <c r="D12" s="28">
        <v>13003</v>
      </c>
      <c r="L12" s="9"/>
    </row>
    <row r="13" spans="1:12" ht="17" x14ac:dyDescent="0.2">
      <c r="A13" s="16" t="s">
        <v>13</v>
      </c>
      <c r="B13" s="28">
        <v>11828</v>
      </c>
      <c r="C13" s="28">
        <v>11634</v>
      </c>
      <c r="D13" s="28">
        <v>11373</v>
      </c>
      <c r="L13" s="9"/>
    </row>
    <row r="14" spans="1:12" ht="17" x14ac:dyDescent="0.2">
      <c r="A14" s="17" t="s">
        <v>65</v>
      </c>
      <c r="B14" s="31">
        <f>SUM(B15:B17)</f>
        <v>114682.01700000235</v>
      </c>
      <c r="C14" s="30">
        <v>110829</v>
      </c>
      <c r="D14" s="30">
        <v>110942.77</v>
      </c>
      <c r="L14" s="9"/>
    </row>
    <row r="15" spans="1:12" ht="17" x14ac:dyDescent="0.2">
      <c r="A15" s="16" t="s">
        <v>11</v>
      </c>
      <c r="B15" s="28">
        <v>93237.01700000235</v>
      </c>
      <c r="C15" s="28">
        <v>90084</v>
      </c>
      <c r="D15" s="28">
        <v>90095</v>
      </c>
      <c r="L15" s="9"/>
    </row>
    <row r="16" spans="1:12" ht="17" x14ac:dyDescent="0.2">
      <c r="A16" s="16" t="s">
        <v>12</v>
      </c>
      <c r="B16" s="28">
        <v>10888</v>
      </c>
      <c r="C16" s="28">
        <v>10638</v>
      </c>
      <c r="D16" s="28">
        <v>10543</v>
      </c>
      <c r="L16" s="9"/>
    </row>
    <row r="17" spans="1:12" ht="17" x14ac:dyDescent="0.2">
      <c r="A17" s="16" t="s">
        <v>13</v>
      </c>
      <c r="B17" s="28">
        <v>10557</v>
      </c>
      <c r="C17" s="28">
        <v>10107</v>
      </c>
      <c r="D17" s="28">
        <v>10304.77</v>
      </c>
      <c r="L17" s="9"/>
    </row>
    <row r="18" spans="1:12" ht="17" x14ac:dyDescent="0.2">
      <c r="A18" s="18" t="s">
        <v>66</v>
      </c>
      <c r="B18" s="32">
        <v>1.284</v>
      </c>
      <c r="C18" s="33">
        <v>1.29600308714159</v>
      </c>
      <c r="D18" s="33">
        <v>1.2797938584348501</v>
      </c>
      <c r="L18" s="9"/>
    </row>
    <row r="19" spans="1:12" ht="17" x14ac:dyDescent="0.2">
      <c r="A19" s="16" t="s">
        <v>11</v>
      </c>
      <c r="B19" s="34">
        <v>1.46144106398323</v>
      </c>
      <c r="C19" s="35">
        <v>1.47761047141029</v>
      </c>
      <c r="D19" s="35">
        <v>1.4458691744768299</v>
      </c>
      <c r="L19" s="9"/>
    </row>
    <row r="20" spans="1:12" ht="17" x14ac:dyDescent="0.2">
      <c r="A20" s="16" t="s">
        <v>12</v>
      </c>
      <c r="B20" s="35">
        <v>0.79613922199473997</v>
      </c>
      <c r="C20" s="35">
        <v>0.82362960668938001</v>
      </c>
      <c r="D20" s="35">
        <v>0.81081288933323004</v>
      </c>
      <c r="L20" s="9"/>
    </row>
    <row r="21" spans="1:12" ht="17" x14ac:dyDescent="0.2">
      <c r="A21" s="16" t="s">
        <v>13</v>
      </c>
      <c r="B21" s="35">
        <v>0.89254311802502995</v>
      </c>
      <c r="C21" s="35">
        <v>0.86874677668902001</v>
      </c>
      <c r="D21" s="35">
        <v>0.90607315571969005</v>
      </c>
      <c r="L21" s="9"/>
    </row>
    <row r="22" spans="1:12" ht="17" x14ac:dyDescent="0.2">
      <c r="A22" s="18" t="s">
        <v>67</v>
      </c>
      <c r="B22" s="30">
        <v>645774</v>
      </c>
      <c r="C22" s="30">
        <v>614761</v>
      </c>
      <c r="D22" s="30">
        <v>622114</v>
      </c>
      <c r="L22" s="9"/>
    </row>
    <row r="23" spans="1:12" ht="17" x14ac:dyDescent="0.2">
      <c r="A23" s="16" t="s">
        <v>11</v>
      </c>
      <c r="B23" s="28">
        <v>516122</v>
      </c>
      <c r="C23" s="28">
        <v>484262</v>
      </c>
      <c r="D23" s="28">
        <v>489558</v>
      </c>
      <c r="L23" s="9"/>
    </row>
    <row r="24" spans="1:12" ht="17" x14ac:dyDescent="0.2">
      <c r="A24" s="16" t="s">
        <v>12</v>
      </c>
      <c r="B24" s="28">
        <v>69348</v>
      </c>
      <c r="C24" s="28">
        <v>70647</v>
      </c>
      <c r="D24" s="28">
        <v>71746</v>
      </c>
      <c r="L24" s="9"/>
    </row>
    <row r="25" spans="1:12" ht="17" x14ac:dyDescent="0.2">
      <c r="A25" s="16" t="s">
        <v>13</v>
      </c>
      <c r="B25" s="28">
        <v>60304</v>
      </c>
      <c r="C25" s="28">
        <v>59852</v>
      </c>
      <c r="D25" s="28">
        <v>60810</v>
      </c>
      <c r="L25" s="9"/>
    </row>
    <row r="26" spans="1:12" ht="17" x14ac:dyDescent="0.2">
      <c r="A26" s="18" t="s">
        <v>68</v>
      </c>
      <c r="B26" s="36">
        <v>7.1</v>
      </c>
      <c r="C26" s="37">
        <v>7</v>
      </c>
      <c r="D26" s="37">
        <v>7</v>
      </c>
      <c r="L26" s="9"/>
    </row>
    <row r="27" spans="1:12" ht="17" x14ac:dyDescent="0.2">
      <c r="A27" s="16" t="s">
        <v>11</v>
      </c>
      <c r="B27" s="38">
        <v>7.8501224390466504</v>
      </c>
      <c r="C27" s="38">
        <v>7.7000206706842</v>
      </c>
      <c r="D27" s="38">
        <v>7.6277714588429602</v>
      </c>
      <c r="L27" s="9"/>
    </row>
    <row r="28" spans="1:12" ht="17" x14ac:dyDescent="0.2">
      <c r="A28" s="16" t="s">
        <v>12</v>
      </c>
      <c r="B28" s="38">
        <v>5.0707809300965199</v>
      </c>
      <c r="C28" s="38">
        <v>5.4697274698048899</v>
      </c>
      <c r="D28" s="38">
        <v>5.5176497731292802</v>
      </c>
      <c r="L28" s="9"/>
    </row>
    <row r="29" spans="1:12" ht="17" x14ac:dyDescent="0.2">
      <c r="A29" s="5" t="s">
        <v>13</v>
      </c>
      <c r="B29" s="39">
        <v>5.0984105512343589</v>
      </c>
      <c r="C29" s="39">
        <v>5.1445762420491699</v>
      </c>
      <c r="D29" s="39">
        <v>5.3468741756792397</v>
      </c>
      <c r="L29" s="9"/>
    </row>
  </sheetData>
  <mergeCells count="3">
    <mergeCell ref="A1:D1"/>
    <mergeCell ref="A2:D2"/>
    <mergeCell ref="A3:D3"/>
  </mergeCells>
  <hyperlinks>
    <hyperlink ref="A1:D1" location="Index!A1" display="Zurück zum Index" xr:uid="{66E6EF24-5EC3-904A-9216-BFFE0B454C3E}"/>
    <hyperlink ref="A3" location="'ukhd-stationaere-leistungen'!A1" tooltip="Gehe zu ukhd-stationaere-leistungen" display="Stationäre Leistungen" xr:uid="{4CC4AD6D-F607-9B4C-92EC-7C5BCCEFCD1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FE64-B2CA-6243-9F46-A6FEEF2B37C9}">
  <sheetPr>
    <pageSetUpPr fitToPage="1"/>
  </sheetPr>
  <dimension ref="A1:Q24"/>
  <sheetViews>
    <sheetView showGridLines="0" zoomScaleNormal="100" workbookViewId="0">
      <selection activeCell="A2" sqref="A2:D24"/>
    </sheetView>
  </sheetViews>
  <sheetFormatPr baseColWidth="10" defaultColWidth="11.5" defaultRowHeight="16" x14ac:dyDescent="0.2"/>
  <cols>
    <col min="1" max="1" width="58.83203125" style="9" customWidth="1" collapsed="1"/>
    <col min="2" max="4" width="16.6640625" style="9" customWidth="1"/>
    <col min="5" max="12" width="14.33203125" style="8" customWidth="1" collapsed="1"/>
    <col min="13" max="17" width="11.5" style="9"/>
    <col min="18" max="255" width="11.5" style="9" collapsed="1"/>
    <col min="256" max="256" width="57.1640625" style="9" customWidth="1" collapsed="1"/>
    <col min="257" max="268" width="14.33203125" style="9" customWidth="1" collapsed="1"/>
    <col min="269" max="511" width="11.5" style="9" collapsed="1"/>
    <col min="512" max="512" width="57.1640625" style="9" customWidth="1" collapsed="1"/>
    <col min="513" max="524" width="14.33203125" style="9" customWidth="1" collapsed="1"/>
    <col min="525" max="767" width="11.5" style="9" collapsed="1"/>
    <col min="768" max="768" width="57.1640625" style="9" customWidth="1" collapsed="1"/>
    <col min="769" max="780" width="14.33203125" style="9" customWidth="1" collapsed="1"/>
    <col min="781" max="1023" width="11.5" style="9" collapsed="1"/>
    <col min="1024" max="1024" width="57.1640625" style="9" customWidth="1" collapsed="1"/>
    <col min="1025" max="1036" width="14.33203125" style="9" customWidth="1" collapsed="1"/>
    <col min="1037" max="1279" width="11.5" style="9" collapsed="1"/>
    <col min="1280" max="1280" width="57.1640625" style="9" customWidth="1" collapsed="1"/>
    <col min="1281" max="1292" width="14.33203125" style="9" customWidth="1" collapsed="1"/>
    <col min="1293" max="1535" width="11.5" style="9" collapsed="1"/>
    <col min="1536" max="1536" width="57.1640625" style="9" customWidth="1" collapsed="1"/>
    <col min="1537" max="1548" width="14.33203125" style="9" customWidth="1" collapsed="1"/>
    <col min="1549" max="1791" width="11.5" style="9" collapsed="1"/>
    <col min="1792" max="1792" width="57.1640625" style="9" customWidth="1" collapsed="1"/>
    <col min="1793" max="1804" width="14.33203125" style="9" customWidth="1" collapsed="1"/>
    <col min="1805" max="2047" width="11.5" style="9" collapsed="1"/>
    <col min="2048" max="2048" width="57.1640625" style="9" customWidth="1" collapsed="1"/>
    <col min="2049" max="2060" width="14.33203125" style="9" customWidth="1" collapsed="1"/>
    <col min="2061" max="2303" width="11.5" style="9" collapsed="1"/>
    <col min="2304" max="2304" width="57.1640625" style="9" customWidth="1" collapsed="1"/>
    <col min="2305" max="2316" width="14.33203125" style="9" customWidth="1" collapsed="1"/>
    <col min="2317" max="2559" width="11.5" style="9" collapsed="1"/>
    <col min="2560" max="2560" width="57.1640625" style="9" customWidth="1" collapsed="1"/>
    <col min="2561" max="2572" width="14.33203125" style="9" customWidth="1" collapsed="1"/>
    <col min="2573" max="2815" width="11.5" style="9" collapsed="1"/>
    <col min="2816" max="2816" width="57.1640625" style="9" customWidth="1" collapsed="1"/>
    <col min="2817" max="2828" width="14.33203125" style="9" customWidth="1" collapsed="1"/>
    <col min="2829" max="3071" width="11.5" style="9" collapsed="1"/>
    <col min="3072" max="3072" width="57.1640625" style="9" customWidth="1" collapsed="1"/>
    <col min="3073" max="3084" width="14.33203125" style="9" customWidth="1" collapsed="1"/>
    <col min="3085" max="3327" width="11.5" style="9" collapsed="1"/>
    <col min="3328" max="3328" width="57.1640625" style="9" customWidth="1" collapsed="1"/>
    <col min="3329" max="3340" width="14.33203125" style="9" customWidth="1" collapsed="1"/>
    <col min="3341" max="3583" width="11.5" style="9" collapsed="1"/>
    <col min="3584" max="3584" width="57.1640625" style="9" customWidth="1" collapsed="1"/>
    <col min="3585" max="3596" width="14.33203125" style="9" customWidth="1" collapsed="1"/>
    <col min="3597" max="3839" width="11.5" style="9" collapsed="1"/>
    <col min="3840" max="3840" width="57.1640625" style="9" customWidth="1" collapsed="1"/>
    <col min="3841" max="3852" width="14.33203125" style="9" customWidth="1" collapsed="1"/>
    <col min="3853" max="4095" width="11.5" style="9" collapsed="1"/>
    <col min="4096" max="4096" width="57.1640625" style="9" customWidth="1" collapsed="1"/>
    <col min="4097" max="4108" width="14.33203125" style="9" customWidth="1" collapsed="1"/>
    <col min="4109" max="4351" width="11.5" style="9" collapsed="1"/>
    <col min="4352" max="4352" width="57.1640625" style="9" customWidth="1" collapsed="1"/>
    <col min="4353" max="4364" width="14.33203125" style="9" customWidth="1" collapsed="1"/>
    <col min="4365" max="4607" width="11.5" style="9" collapsed="1"/>
    <col min="4608" max="4608" width="57.1640625" style="9" customWidth="1" collapsed="1"/>
    <col min="4609" max="4620" width="14.33203125" style="9" customWidth="1" collapsed="1"/>
    <col min="4621" max="4863" width="11.5" style="9" collapsed="1"/>
    <col min="4864" max="4864" width="57.1640625" style="9" customWidth="1" collapsed="1"/>
    <col min="4865" max="4876" width="14.33203125" style="9" customWidth="1" collapsed="1"/>
    <col min="4877" max="5119" width="11.5" style="9" collapsed="1"/>
    <col min="5120" max="5120" width="57.1640625" style="9" customWidth="1" collapsed="1"/>
    <col min="5121" max="5132" width="14.33203125" style="9" customWidth="1" collapsed="1"/>
    <col min="5133" max="5375" width="11.5" style="9" collapsed="1"/>
    <col min="5376" max="5376" width="57.1640625" style="9" customWidth="1" collapsed="1"/>
    <col min="5377" max="5388" width="14.33203125" style="9" customWidth="1" collapsed="1"/>
    <col min="5389" max="5631" width="11.5" style="9" collapsed="1"/>
    <col min="5632" max="5632" width="57.1640625" style="9" customWidth="1" collapsed="1"/>
    <col min="5633" max="5644" width="14.33203125" style="9" customWidth="1" collapsed="1"/>
    <col min="5645" max="5887" width="11.5" style="9" collapsed="1"/>
    <col min="5888" max="5888" width="57.1640625" style="9" customWidth="1" collapsed="1"/>
    <col min="5889" max="5900" width="14.33203125" style="9" customWidth="1" collapsed="1"/>
    <col min="5901" max="6143" width="11.5" style="9" collapsed="1"/>
    <col min="6144" max="6144" width="57.1640625" style="9" customWidth="1" collapsed="1"/>
    <col min="6145" max="6156" width="14.33203125" style="9" customWidth="1" collapsed="1"/>
    <col min="6157" max="6399" width="11.5" style="9" collapsed="1"/>
    <col min="6400" max="6400" width="57.1640625" style="9" customWidth="1" collapsed="1"/>
    <col min="6401" max="6412" width="14.33203125" style="9" customWidth="1" collapsed="1"/>
    <col min="6413" max="6655" width="11.5" style="9" collapsed="1"/>
    <col min="6656" max="6656" width="57.1640625" style="9" customWidth="1" collapsed="1"/>
    <col min="6657" max="6668" width="14.33203125" style="9" customWidth="1" collapsed="1"/>
    <col min="6669" max="6911" width="11.5" style="9" collapsed="1"/>
    <col min="6912" max="6912" width="57.1640625" style="9" customWidth="1" collapsed="1"/>
    <col min="6913" max="6924" width="14.33203125" style="9" customWidth="1" collapsed="1"/>
    <col min="6925" max="7167" width="11.5" style="9" collapsed="1"/>
    <col min="7168" max="7168" width="57.1640625" style="9" customWidth="1" collapsed="1"/>
    <col min="7169" max="7180" width="14.33203125" style="9" customWidth="1" collapsed="1"/>
    <col min="7181" max="7423" width="11.5" style="9" collapsed="1"/>
    <col min="7424" max="7424" width="57.1640625" style="9" customWidth="1" collapsed="1"/>
    <col min="7425" max="7436" width="14.33203125" style="9" customWidth="1" collapsed="1"/>
    <col min="7437" max="7679" width="11.5" style="9" collapsed="1"/>
    <col min="7680" max="7680" width="57.1640625" style="9" customWidth="1" collapsed="1"/>
    <col min="7681" max="7692" width="14.33203125" style="9" customWidth="1" collapsed="1"/>
    <col min="7693" max="7935" width="11.5" style="9" collapsed="1"/>
    <col min="7936" max="7936" width="57.1640625" style="9" customWidth="1" collapsed="1"/>
    <col min="7937" max="7948" width="14.33203125" style="9" customWidth="1" collapsed="1"/>
    <col min="7949" max="8191" width="11.5" style="9" collapsed="1"/>
    <col min="8192" max="8192" width="57.1640625" style="9" customWidth="1" collapsed="1"/>
    <col min="8193" max="8204" width="14.33203125" style="9" customWidth="1" collapsed="1"/>
    <col min="8205" max="8447" width="11.5" style="9" collapsed="1"/>
    <col min="8448" max="8448" width="57.1640625" style="9" customWidth="1" collapsed="1"/>
    <col min="8449" max="8460" width="14.33203125" style="9" customWidth="1" collapsed="1"/>
    <col min="8461" max="8703" width="11.5" style="9" collapsed="1"/>
    <col min="8704" max="8704" width="57.1640625" style="9" customWidth="1" collapsed="1"/>
    <col min="8705" max="8716" width="14.33203125" style="9" customWidth="1" collapsed="1"/>
    <col min="8717" max="8959" width="11.5" style="9" collapsed="1"/>
    <col min="8960" max="8960" width="57.1640625" style="9" customWidth="1" collapsed="1"/>
    <col min="8961" max="8972" width="14.33203125" style="9" customWidth="1" collapsed="1"/>
    <col min="8973" max="9215" width="11.5" style="9" collapsed="1"/>
    <col min="9216" max="9216" width="57.1640625" style="9" customWidth="1" collapsed="1"/>
    <col min="9217" max="9228" width="14.33203125" style="9" customWidth="1" collapsed="1"/>
    <col min="9229" max="9471" width="11.5" style="9" collapsed="1"/>
    <col min="9472" max="9472" width="57.1640625" style="9" customWidth="1" collapsed="1"/>
    <col min="9473" max="9484" width="14.33203125" style="9" customWidth="1" collapsed="1"/>
    <col min="9485" max="9727" width="11.5" style="9" collapsed="1"/>
    <col min="9728" max="9728" width="57.1640625" style="9" customWidth="1" collapsed="1"/>
    <col min="9729" max="9740" width="14.33203125" style="9" customWidth="1" collapsed="1"/>
    <col min="9741" max="9983" width="11.5" style="9" collapsed="1"/>
    <col min="9984" max="9984" width="57.1640625" style="9" customWidth="1" collapsed="1"/>
    <col min="9985" max="9996" width="14.33203125" style="9" customWidth="1" collapsed="1"/>
    <col min="9997" max="10239" width="11.5" style="9" collapsed="1"/>
    <col min="10240" max="10240" width="57.1640625" style="9" customWidth="1" collapsed="1"/>
    <col min="10241" max="10252" width="14.33203125" style="9" customWidth="1" collapsed="1"/>
    <col min="10253" max="10495" width="11.5" style="9" collapsed="1"/>
    <col min="10496" max="10496" width="57.1640625" style="9" customWidth="1" collapsed="1"/>
    <col min="10497" max="10508" width="14.33203125" style="9" customWidth="1" collapsed="1"/>
    <col min="10509" max="10751" width="11.5" style="9" collapsed="1"/>
    <col min="10752" max="10752" width="57.1640625" style="9" customWidth="1" collapsed="1"/>
    <col min="10753" max="10764" width="14.33203125" style="9" customWidth="1" collapsed="1"/>
    <col min="10765" max="11007" width="11.5" style="9" collapsed="1"/>
    <col min="11008" max="11008" width="57.1640625" style="9" customWidth="1" collapsed="1"/>
    <col min="11009" max="11020" width="14.33203125" style="9" customWidth="1" collapsed="1"/>
    <col min="11021" max="11263" width="11.5" style="9" collapsed="1"/>
    <col min="11264" max="11264" width="57.1640625" style="9" customWidth="1" collapsed="1"/>
    <col min="11265" max="11276" width="14.33203125" style="9" customWidth="1" collapsed="1"/>
    <col min="11277" max="11519" width="11.5" style="9" collapsed="1"/>
    <col min="11520" max="11520" width="57.1640625" style="9" customWidth="1" collapsed="1"/>
    <col min="11521" max="11532" width="14.33203125" style="9" customWidth="1" collapsed="1"/>
    <col min="11533" max="11775" width="11.5" style="9" collapsed="1"/>
    <col min="11776" max="11776" width="57.1640625" style="9" customWidth="1" collapsed="1"/>
    <col min="11777" max="11788" width="14.33203125" style="9" customWidth="1" collapsed="1"/>
    <col min="11789" max="12031" width="11.5" style="9" collapsed="1"/>
    <col min="12032" max="12032" width="57.1640625" style="9" customWidth="1" collapsed="1"/>
    <col min="12033" max="12044" width="14.33203125" style="9" customWidth="1" collapsed="1"/>
    <col min="12045" max="12287" width="11.5" style="9" collapsed="1"/>
    <col min="12288" max="12288" width="57.1640625" style="9" customWidth="1" collapsed="1"/>
    <col min="12289" max="12300" width="14.33203125" style="9" customWidth="1" collapsed="1"/>
    <col min="12301" max="12543" width="11.5" style="9" collapsed="1"/>
    <col min="12544" max="12544" width="57.1640625" style="9" customWidth="1" collapsed="1"/>
    <col min="12545" max="12556" width="14.33203125" style="9" customWidth="1" collapsed="1"/>
    <col min="12557" max="12799" width="11.5" style="9" collapsed="1"/>
    <col min="12800" max="12800" width="57.1640625" style="9" customWidth="1" collapsed="1"/>
    <col min="12801" max="12812" width="14.33203125" style="9" customWidth="1" collapsed="1"/>
    <col min="12813" max="13055" width="11.5" style="9" collapsed="1"/>
    <col min="13056" max="13056" width="57.1640625" style="9" customWidth="1" collapsed="1"/>
    <col min="13057" max="13068" width="14.33203125" style="9" customWidth="1" collapsed="1"/>
    <col min="13069" max="13311" width="11.5" style="9" collapsed="1"/>
    <col min="13312" max="13312" width="57.1640625" style="9" customWidth="1" collapsed="1"/>
    <col min="13313" max="13324" width="14.33203125" style="9" customWidth="1" collapsed="1"/>
    <col min="13325" max="13567" width="11.5" style="9" collapsed="1"/>
    <col min="13568" max="13568" width="57.1640625" style="9" customWidth="1" collapsed="1"/>
    <col min="13569" max="13580" width="14.33203125" style="9" customWidth="1" collapsed="1"/>
    <col min="13581" max="13823" width="11.5" style="9" collapsed="1"/>
    <col min="13824" max="13824" width="57.1640625" style="9" customWidth="1" collapsed="1"/>
    <col min="13825" max="13836" width="14.33203125" style="9" customWidth="1" collapsed="1"/>
    <col min="13837" max="14079" width="11.5" style="9" collapsed="1"/>
    <col min="14080" max="14080" width="57.1640625" style="9" customWidth="1" collapsed="1"/>
    <col min="14081" max="14092" width="14.33203125" style="9" customWidth="1" collapsed="1"/>
    <col min="14093" max="14335" width="11.5" style="9" collapsed="1"/>
    <col min="14336" max="14336" width="57.1640625" style="9" customWidth="1" collapsed="1"/>
    <col min="14337" max="14348" width="14.33203125" style="9" customWidth="1" collapsed="1"/>
    <col min="14349" max="14591" width="11.5" style="9" collapsed="1"/>
    <col min="14592" max="14592" width="57.1640625" style="9" customWidth="1" collapsed="1"/>
    <col min="14593" max="14604" width="14.33203125" style="9" customWidth="1" collapsed="1"/>
    <col min="14605" max="14847" width="11.5" style="9" collapsed="1"/>
    <col min="14848" max="14848" width="57.1640625" style="9" customWidth="1" collapsed="1"/>
    <col min="14849" max="14860" width="14.33203125" style="9" customWidth="1" collapsed="1"/>
    <col min="14861" max="15103" width="11.5" style="9" collapsed="1"/>
    <col min="15104" max="15104" width="57.1640625" style="9" customWidth="1" collapsed="1"/>
    <col min="15105" max="15116" width="14.33203125" style="9" customWidth="1" collapsed="1"/>
    <col min="15117" max="15359" width="11.5" style="9" collapsed="1"/>
    <col min="15360" max="15360" width="57.1640625" style="9" customWidth="1" collapsed="1"/>
    <col min="15361" max="15372" width="14.33203125" style="9" customWidth="1" collapsed="1"/>
    <col min="15373" max="15615" width="11.5" style="9" collapsed="1"/>
    <col min="15616" max="15616" width="57.1640625" style="9" customWidth="1" collapsed="1"/>
    <col min="15617" max="15628" width="14.33203125" style="9" customWidth="1" collapsed="1"/>
    <col min="15629" max="15871" width="11.5" style="9" collapsed="1"/>
    <col min="15872" max="15872" width="57.1640625" style="9" customWidth="1" collapsed="1"/>
    <col min="15873" max="15884" width="14.33203125" style="9" customWidth="1" collapsed="1"/>
    <col min="15885" max="16127" width="11.5" style="9" collapsed="1"/>
    <col min="16128" max="16128" width="57.1640625" style="9" customWidth="1" collapsed="1"/>
    <col min="16129" max="16140" width="14.33203125" style="9" customWidth="1" collapsed="1"/>
    <col min="16141" max="16384" width="11.5" style="9" collapsed="1"/>
  </cols>
  <sheetData>
    <row r="1" spans="1:4" ht="15" customHeight="1" x14ac:dyDescent="0.2">
      <c r="A1" s="13" t="s">
        <v>15</v>
      </c>
      <c r="B1" s="13"/>
      <c r="C1" s="13"/>
      <c r="D1" s="13"/>
    </row>
    <row r="2" spans="1:4" s="10" customFormat="1" ht="16.25" customHeight="1" x14ac:dyDescent="0.25">
      <c r="A2" s="22" t="s">
        <v>42</v>
      </c>
      <c r="B2" s="22"/>
      <c r="C2" s="22"/>
      <c r="D2" s="22"/>
    </row>
    <row r="3" spans="1:4" s="10" customFormat="1" ht="15" customHeight="1" x14ac:dyDescent="0.25">
      <c r="A3" s="14" t="s">
        <v>55</v>
      </c>
      <c r="B3" s="14"/>
      <c r="C3" s="14"/>
      <c r="D3" s="14"/>
    </row>
    <row r="5" spans="1:4" ht="17" x14ac:dyDescent="0.2">
      <c r="A5" s="11"/>
      <c r="B5" s="26">
        <v>2025</v>
      </c>
      <c r="C5" s="26">
        <v>2024</v>
      </c>
      <c r="D5" s="26">
        <v>2023</v>
      </c>
    </row>
    <row r="6" spans="1:4" ht="20" x14ac:dyDescent="0.2">
      <c r="A6" s="15" t="s">
        <v>56</v>
      </c>
      <c r="B6" s="27">
        <v>286145</v>
      </c>
      <c r="C6" s="27">
        <v>293648</v>
      </c>
      <c r="D6" s="27">
        <v>278960</v>
      </c>
    </row>
    <row r="7" spans="1:4" ht="17" x14ac:dyDescent="0.2">
      <c r="A7" s="16" t="s">
        <v>11</v>
      </c>
      <c r="B7" s="29">
        <v>249118</v>
      </c>
      <c r="C7" s="29">
        <v>257843</v>
      </c>
      <c r="D7" s="29">
        <v>245449</v>
      </c>
    </row>
    <row r="8" spans="1:4" ht="17" x14ac:dyDescent="0.2">
      <c r="A8" s="16" t="s">
        <v>12</v>
      </c>
      <c r="B8" s="29">
        <v>17592</v>
      </c>
      <c r="C8" s="29">
        <v>17159</v>
      </c>
      <c r="D8" s="29">
        <v>15852</v>
      </c>
    </row>
    <row r="9" spans="1:4" ht="17" x14ac:dyDescent="0.2">
      <c r="A9" s="16" t="s">
        <v>13</v>
      </c>
      <c r="B9" s="29">
        <v>19435</v>
      </c>
      <c r="C9" s="29">
        <v>18646</v>
      </c>
      <c r="D9" s="29">
        <v>17659</v>
      </c>
    </row>
    <row r="10" spans="1:4" ht="20" x14ac:dyDescent="0.2">
      <c r="A10" s="17" t="s">
        <v>57</v>
      </c>
      <c r="B10" s="30">
        <v>500595</v>
      </c>
      <c r="C10" s="30">
        <v>535935</v>
      </c>
      <c r="D10" s="30">
        <v>542489</v>
      </c>
    </row>
    <row r="11" spans="1:4" ht="17" x14ac:dyDescent="0.2">
      <c r="A11" s="16" t="s">
        <v>11</v>
      </c>
      <c r="B11" s="29">
        <v>459170</v>
      </c>
      <c r="C11" s="29">
        <v>496048</v>
      </c>
      <c r="D11" s="29">
        <v>505446</v>
      </c>
    </row>
    <row r="12" spans="1:4" ht="17" x14ac:dyDescent="0.2">
      <c r="A12" s="16" t="s">
        <v>12</v>
      </c>
      <c r="B12" s="29">
        <v>21990</v>
      </c>
      <c r="C12" s="29">
        <v>21241</v>
      </c>
      <c r="D12" s="29">
        <v>19384</v>
      </c>
    </row>
    <row r="13" spans="1:4" ht="17" x14ac:dyDescent="0.2">
      <c r="A13" s="16" t="s">
        <v>13</v>
      </c>
      <c r="B13" s="29">
        <v>19435</v>
      </c>
      <c r="C13" s="29">
        <v>18646</v>
      </c>
      <c r="D13" s="29">
        <v>17659</v>
      </c>
    </row>
    <row r="14" spans="1:4" ht="20" x14ac:dyDescent="0.2">
      <c r="A14" s="17" t="s">
        <v>58</v>
      </c>
      <c r="B14" s="30">
        <v>1075714</v>
      </c>
      <c r="C14" s="30">
        <v>1275241</v>
      </c>
      <c r="D14" s="30">
        <v>1244103</v>
      </c>
    </row>
    <row r="15" spans="1:4" ht="17" x14ac:dyDescent="0.2">
      <c r="A15" s="16" t="s">
        <v>11</v>
      </c>
      <c r="B15" s="29">
        <v>1003751</v>
      </c>
      <c r="C15" s="29">
        <v>1205564</v>
      </c>
      <c r="D15" s="29">
        <v>1178381</v>
      </c>
    </row>
    <row r="16" spans="1:4" ht="17" x14ac:dyDescent="0.2">
      <c r="A16" s="16" t="s">
        <v>12</v>
      </c>
      <c r="B16" s="29">
        <v>23750</v>
      </c>
      <c r="C16" s="29">
        <v>23076</v>
      </c>
      <c r="D16" s="29">
        <v>21917</v>
      </c>
    </row>
    <row r="17" spans="1:4" ht="17" x14ac:dyDescent="0.2">
      <c r="A17" s="16" t="s">
        <v>13</v>
      </c>
      <c r="B17" s="29">
        <v>48213</v>
      </c>
      <c r="C17" s="29">
        <v>46601</v>
      </c>
      <c r="D17" s="29">
        <v>43805</v>
      </c>
    </row>
    <row r="18" spans="1:4" ht="20" customHeight="1" x14ac:dyDescent="0.2">
      <c r="A18" s="18" t="s">
        <v>14</v>
      </c>
      <c r="B18" s="30">
        <v>11366</v>
      </c>
      <c r="C18" s="30">
        <v>10102</v>
      </c>
      <c r="D18" s="30">
        <v>10013</v>
      </c>
    </row>
    <row r="19" spans="1:4" ht="17" x14ac:dyDescent="0.2">
      <c r="A19" s="16" t="s">
        <v>11</v>
      </c>
      <c r="B19" s="29">
        <v>8976</v>
      </c>
      <c r="C19" s="29">
        <v>7704</v>
      </c>
      <c r="D19" s="29">
        <v>7724</v>
      </c>
    </row>
    <row r="20" spans="1:4" ht="17" x14ac:dyDescent="0.2">
      <c r="A20" s="6" t="s">
        <v>12</v>
      </c>
      <c r="B20" s="29">
        <v>2330</v>
      </c>
      <c r="C20" s="29">
        <v>2338</v>
      </c>
      <c r="D20" s="29">
        <v>2208</v>
      </c>
    </row>
    <row r="21" spans="1:4" ht="17" x14ac:dyDescent="0.2">
      <c r="A21" s="5" t="s">
        <v>13</v>
      </c>
      <c r="B21" s="29">
        <v>60</v>
      </c>
      <c r="C21" s="29">
        <v>60</v>
      </c>
      <c r="D21" s="29">
        <v>81</v>
      </c>
    </row>
    <row r="22" spans="1:4" ht="33" customHeight="1" x14ac:dyDescent="0.2">
      <c r="A22" s="25" t="s">
        <v>59</v>
      </c>
      <c r="B22" s="25"/>
      <c r="C22" s="25"/>
      <c r="D22" s="25"/>
    </row>
    <row r="23" spans="1:4" ht="15" customHeight="1" x14ac:dyDescent="0.2">
      <c r="A23" s="25" t="s">
        <v>60</v>
      </c>
      <c r="B23" s="25"/>
      <c r="C23" s="25"/>
      <c r="D23" s="25"/>
    </row>
    <row r="24" spans="1:4" ht="15" customHeight="1" x14ac:dyDescent="0.2">
      <c r="A24" s="25" t="s">
        <v>61</v>
      </c>
      <c r="B24" s="25"/>
      <c r="C24" s="25"/>
      <c r="D24" s="25"/>
    </row>
  </sheetData>
  <mergeCells count="4">
    <mergeCell ref="A22:D22"/>
    <mergeCell ref="A23:D23"/>
    <mergeCell ref="A24:D24"/>
    <mergeCell ref="A2:D2"/>
  </mergeCells>
  <hyperlinks>
    <hyperlink ref="A1:D1" location="Index!A1" display="Zurück zum Index" xr:uid="{DE1DA771-1DC0-6445-B608-C5B542B67C26}"/>
    <hyperlink ref="A3" location="'ukhd-amb-leistungen-gkv'!A1" tooltip="Gehe zu ukhd-amb-leistungen-gkv" display="Ambulante Leistungen – GKV-Patienten" xr:uid="{73C5F2A2-482A-F544-B44A-D89365834C3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1111-3A28-FE47-A491-0904844D230E}">
  <sheetPr>
    <pageSetUpPr fitToPage="1"/>
  </sheetPr>
  <dimension ref="A1:WVU18"/>
  <sheetViews>
    <sheetView showGridLines="0" zoomScaleNormal="100" workbookViewId="0">
      <selection activeCell="A2" sqref="A2:D16"/>
    </sheetView>
  </sheetViews>
  <sheetFormatPr baseColWidth="10" defaultColWidth="11.5" defaultRowHeight="16" x14ac:dyDescent="0.2"/>
  <cols>
    <col min="1" max="1" width="54.5" style="9" customWidth="1" collapsed="1"/>
    <col min="2" max="4" width="16.6640625" style="9" customWidth="1"/>
    <col min="5" max="6" width="11.5" style="9"/>
    <col min="7" max="7" width="11.5" style="9" collapsed="1"/>
    <col min="8" max="8" width="11.5" style="9"/>
    <col min="9" max="245" width="11.5" style="9" collapsed="1"/>
    <col min="246" max="246" width="57.1640625" style="9" customWidth="1" collapsed="1"/>
    <col min="247" max="258" width="14.33203125" style="9" customWidth="1" collapsed="1"/>
    <col min="259" max="501" width="11.5" style="9" collapsed="1"/>
    <col min="502" max="502" width="57.1640625" style="9" customWidth="1" collapsed="1"/>
    <col min="503" max="514" width="14.33203125" style="9" customWidth="1" collapsed="1"/>
    <col min="515" max="757" width="11.5" style="9" collapsed="1"/>
    <col min="758" max="758" width="57.1640625" style="9" customWidth="1" collapsed="1"/>
    <col min="759" max="770" width="14.33203125" style="9" customWidth="1" collapsed="1"/>
    <col min="771" max="1013" width="11.5" style="9" collapsed="1"/>
    <col min="1014" max="1014" width="57.1640625" style="9" customWidth="1" collapsed="1"/>
    <col min="1015" max="1026" width="14.33203125" style="9" customWidth="1" collapsed="1"/>
    <col min="1027" max="1269" width="11.5" style="9" collapsed="1"/>
    <col min="1270" max="1270" width="57.1640625" style="9" customWidth="1" collapsed="1"/>
    <col min="1271" max="1282" width="14.33203125" style="9" customWidth="1" collapsed="1"/>
    <col min="1283" max="1525" width="11.5" style="9" collapsed="1"/>
    <col min="1526" max="1526" width="57.1640625" style="9" customWidth="1" collapsed="1"/>
    <col min="1527" max="1538" width="14.33203125" style="9" customWidth="1" collapsed="1"/>
    <col min="1539" max="1781" width="11.5" style="9" collapsed="1"/>
    <col min="1782" max="1782" width="57.1640625" style="9" customWidth="1" collapsed="1"/>
    <col min="1783" max="1794" width="14.33203125" style="9" customWidth="1" collapsed="1"/>
    <col min="1795" max="2037" width="11.5" style="9" collapsed="1"/>
    <col min="2038" max="2038" width="57.1640625" style="9" customWidth="1" collapsed="1"/>
    <col min="2039" max="2050" width="14.33203125" style="9" customWidth="1" collapsed="1"/>
    <col min="2051" max="2293" width="11.5" style="9" collapsed="1"/>
    <col min="2294" max="2294" width="57.1640625" style="9" customWidth="1" collapsed="1"/>
    <col min="2295" max="2306" width="14.33203125" style="9" customWidth="1" collapsed="1"/>
    <col min="2307" max="2549" width="11.5" style="9" collapsed="1"/>
    <col min="2550" max="2550" width="57.1640625" style="9" customWidth="1" collapsed="1"/>
    <col min="2551" max="2562" width="14.33203125" style="9" customWidth="1" collapsed="1"/>
    <col min="2563" max="2805" width="11.5" style="9" collapsed="1"/>
    <col min="2806" max="2806" width="57.1640625" style="9" customWidth="1" collapsed="1"/>
    <col min="2807" max="2818" width="14.33203125" style="9" customWidth="1" collapsed="1"/>
    <col min="2819" max="3061" width="11.5" style="9" collapsed="1"/>
    <col min="3062" max="3062" width="57.1640625" style="9" customWidth="1" collapsed="1"/>
    <col min="3063" max="3074" width="14.33203125" style="9" customWidth="1" collapsed="1"/>
    <col min="3075" max="3317" width="11.5" style="9" collapsed="1"/>
    <col min="3318" max="3318" width="57.1640625" style="9" customWidth="1" collapsed="1"/>
    <col min="3319" max="3330" width="14.33203125" style="9" customWidth="1" collapsed="1"/>
    <col min="3331" max="3573" width="11.5" style="9" collapsed="1"/>
    <col min="3574" max="3574" width="57.1640625" style="9" customWidth="1" collapsed="1"/>
    <col min="3575" max="3586" width="14.33203125" style="9" customWidth="1" collapsed="1"/>
    <col min="3587" max="3829" width="11.5" style="9" collapsed="1"/>
    <col min="3830" max="3830" width="57.1640625" style="9" customWidth="1" collapsed="1"/>
    <col min="3831" max="3842" width="14.33203125" style="9" customWidth="1" collapsed="1"/>
    <col min="3843" max="4085" width="11.5" style="9" collapsed="1"/>
    <col min="4086" max="4086" width="57.1640625" style="9" customWidth="1" collapsed="1"/>
    <col min="4087" max="4098" width="14.33203125" style="9" customWidth="1" collapsed="1"/>
    <col min="4099" max="4341" width="11.5" style="9" collapsed="1"/>
    <col min="4342" max="4342" width="57.1640625" style="9" customWidth="1" collapsed="1"/>
    <col min="4343" max="4354" width="14.33203125" style="9" customWidth="1" collapsed="1"/>
    <col min="4355" max="4597" width="11.5" style="9" collapsed="1"/>
    <col min="4598" max="4598" width="57.1640625" style="9" customWidth="1" collapsed="1"/>
    <col min="4599" max="4610" width="14.33203125" style="9" customWidth="1" collapsed="1"/>
    <col min="4611" max="4853" width="11.5" style="9" collapsed="1"/>
    <col min="4854" max="4854" width="57.1640625" style="9" customWidth="1" collapsed="1"/>
    <col min="4855" max="4866" width="14.33203125" style="9" customWidth="1" collapsed="1"/>
    <col min="4867" max="5109" width="11.5" style="9" collapsed="1"/>
    <col min="5110" max="5110" width="57.1640625" style="9" customWidth="1" collapsed="1"/>
    <col min="5111" max="5122" width="14.33203125" style="9" customWidth="1" collapsed="1"/>
    <col min="5123" max="5365" width="11.5" style="9" collapsed="1"/>
    <col min="5366" max="5366" width="57.1640625" style="9" customWidth="1" collapsed="1"/>
    <col min="5367" max="5378" width="14.33203125" style="9" customWidth="1" collapsed="1"/>
    <col min="5379" max="5621" width="11.5" style="9" collapsed="1"/>
    <col min="5622" max="5622" width="57.1640625" style="9" customWidth="1" collapsed="1"/>
    <col min="5623" max="5634" width="14.33203125" style="9" customWidth="1" collapsed="1"/>
    <col min="5635" max="5877" width="11.5" style="9" collapsed="1"/>
    <col min="5878" max="5878" width="57.1640625" style="9" customWidth="1" collapsed="1"/>
    <col min="5879" max="5890" width="14.33203125" style="9" customWidth="1" collapsed="1"/>
    <col min="5891" max="6133" width="11.5" style="9" collapsed="1"/>
    <col min="6134" max="6134" width="57.1640625" style="9" customWidth="1" collapsed="1"/>
    <col min="6135" max="6146" width="14.33203125" style="9" customWidth="1" collapsed="1"/>
    <col min="6147" max="6389" width="11.5" style="9" collapsed="1"/>
    <col min="6390" max="6390" width="57.1640625" style="9" customWidth="1" collapsed="1"/>
    <col min="6391" max="6402" width="14.33203125" style="9" customWidth="1" collapsed="1"/>
    <col min="6403" max="6645" width="11.5" style="9" collapsed="1"/>
    <col min="6646" max="6646" width="57.1640625" style="9" customWidth="1" collapsed="1"/>
    <col min="6647" max="6658" width="14.33203125" style="9" customWidth="1" collapsed="1"/>
    <col min="6659" max="6901" width="11.5" style="9" collapsed="1"/>
    <col min="6902" max="6902" width="57.1640625" style="9" customWidth="1" collapsed="1"/>
    <col min="6903" max="6914" width="14.33203125" style="9" customWidth="1" collapsed="1"/>
    <col min="6915" max="7157" width="11.5" style="9" collapsed="1"/>
    <col min="7158" max="7158" width="57.1640625" style="9" customWidth="1" collapsed="1"/>
    <col min="7159" max="7170" width="14.33203125" style="9" customWidth="1" collapsed="1"/>
    <col min="7171" max="7413" width="11.5" style="9" collapsed="1"/>
    <col min="7414" max="7414" width="57.1640625" style="9" customWidth="1" collapsed="1"/>
    <col min="7415" max="7426" width="14.33203125" style="9" customWidth="1" collapsed="1"/>
    <col min="7427" max="7669" width="11.5" style="9" collapsed="1"/>
    <col min="7670" max="7670" width="57.1640625" style="9" customWidth="1" collapsed="1"/>
    <col min="7671" max="7682" width="14.33203125" style="9" customWidth="1" collapsed="1"/>
    <col min="7683" max="7925" width="11.5" style="9" collapsed="1"/>
    <col min="7926" max="7926" width="57.1640625" style="9" customWidth="1" collapsed="1"/>
    <col min="7927" max="7938" width="14.33203125" style="9" customWidth="1" collapsed="1"/>
    <col min="7939" max="8181" width="11.5" style="9" collapsed="1"/>
    <col min="8182" max="8182" width="57.1640625" style="9" customWidth="1" collapsed="1"/>
    <col min="8183" max="8194" width="14.33203125" style="9" customWidth="1" collapsed="1"/>
    <col min="8195" max="8437" width="11.5" style="9" collapsed="1"/>
    <col min="8438" max="8438" width="57.1640625" style="9" customWidth="1" collapsed="1"/>
    <col min="8439" max="8450" width="14.33203125" style="9" customWidth="1" collapsed="1"/>
    <col min="8451" max="8693" width="11.5" style="9" collapsed="1"/>
    <col min="8694" max="8694" width="57.1640625" style="9" customWidth="1" collapsed="1"/>
    <col min="8695" max="8706" width="14.33203125" style="9" customWidth="1" collapsed="1"/>
    <col min="8707" max="8949" width="11.5" style="9" collapsed="1"/>
    <col min="8950" max="8950" width="57.1640625" style="9" customWidth="1" collapsed="1"/>
    <col min="8951" max="8962" width="14.33203125" style="9" customWidth="1" collapsed="1"/>
    <col min="8963" max="9205" width="11.5" style="9" collapsed="1"/>
    <col min="9206" max="9206" width="57.1640625" style="9" customWidth="1" collapsed="1"/>
    <col min="9207" max="9218" width="14.33203125" style="9" customWidth="1" collapsed="1"/>
    <col min="9219" max="9461" width="11.5" style="9" collapsed="1"/>
    <col min="9462" max="9462" width="57.1640625" style="9" customWidth="1" collapsed="1"/>
    <col min="9463" max="9474" width="14.33203125" style="9" customWidth="1" collapsed="1"/>
    <col min="9475" max="9717" width="11.5" style="9" collapsed="1"/>
    <col min="9718" max="9718" width="57.1640625" style="9" customWidth="1" collapsed="1"/>
    <col min="9719" max="9730" width="14.33203125" style="9" customWidth="1" collapsed="1"/>
    <col min="9731" max="9973" width="11.5" style="9" collapsed="1"/>
    <col min="9974" max="9974" width="57.1640625" style="9" customWidth="1" collapsed="1"/>
    <col min="9975" max="9986" width="14.33203125" style="9" customWidth="1" collapsed="1"/>
    <col min="9987" max="10229" width="11.5" style="9" collapsed="1"/>
    <col min="10230" max="10230" width="57.1640625" style="9" customWidth="1" collapsed="1"/>
    <col min="10231" max="10242" width="14.33203125" style="9" customWidth="1" collapsed="1"/>
    <col min="10243" max="10485" width="11.5" style="9" collapsed="1"/>
    <col min="10486" max="10486" width="57.1640625" style="9" customWidth="1" collapsed="1"/>
    <col min="10487" max="10498" width="14.33203125" style="9" customWidth="1" collapsed="1"/>
    <col min="10499" max="10741" width="11.5" style="9" collapsed="1"/>
    <col min="10742" max="10742" width="57.1640625" style="9" customWidth="1" collapsed="1"/>
    <col min="10743" max="10754" width="14.33203125" style="9" customWidth="1" collapsed="1"/>
    <col min="10755" max="10997" width="11.5" style="9" collapsed="1"/>
    <col min="10998" max="10998" width="57.1640625" style="9" customWidth="1" collapsed="1"/>
    <col min="10999" max="11010" width="14.33203125" style="9" customWidth="1" collapsed="1"/>
    <col min="11011" max="11253" width="11.5" style="9" collapsed="1"/>
    <col min="11254" max="11254" width="57.1640625" style="9" customWidth="1" collapsed="1"/>
    <col min="11255" max="11266" width="14.33203125" style="9" customWidth="1" collapsed="1"/>
    <col min="11267" max="11509" width="11.5" style="9" collapsed="1"/>
    <col min="11510" max="11510" width="57.1640625" style="9" customWidth="1" collapsed="1"/>
    <col min="11511" max="11522" width="14.33203125" style="9" customWidth="1" collapsed="1"/>
    <col min="11523" max="11765" width="11.5" style="9" collapsed="1"/>
    <col min="11766" max="11766" width="57.1640625" style="9" customWidth="1" collapsed="1"/>
    <col min="11767" max="11778" width="14.33203125" style="9" customWidth="1" collapsed="1"/>
    <col min="11779" max="12021" width="11.5" style="9" collapsed="1"/>
    <col min="12022" max="12022" width="57.1640625" style="9" customWidth="1" collapsed="1"/>
    <col min="12023" max="12034" width="14.33203125" style="9" customWidth="1" collapsed="1"/>
    <col min="12035" max="12277" width="11.5" style="9" collapsed="1"/>
    <col min="12278" max="12278" width="57.1640625" style="9" customWidth="1" collapsed="1"/>
    <col min="12279" max="12290" width="14.33203125" style="9" customWidth="1" collapsed="1"/>
    <col min="12291" max="12533" width="11.5" style="9" collapsed="1"/>
    <col min="12534" max="12534" width="57.1640625" style="9" customWidth="1" collapsed="1"/>
    <col min="12535" max="12546" width="14.33203125" style="9" customWidth="1" collapsed="1"/>
    <col min="12547" max="12789" width="11.5" style="9" collapsed="1"/>
    <col min="12790" max="12790" width="57.1640625" style="9" customWidth="1" collapsed="1"/>
    <col min="12791" max="12802" width="14.33203125" style="9" customWidth="1" collapsed="1"/>
    <col min="12803" max="13045" width="11.5" style="9" collapsed="1"/>
    <col min="13046" max="13046" width="57.1640625" style="9" customWidth="1" collapsed="1"/>
    <col min="13047" max="13058" width="14.33203125" style="9" customWidth="1" collapsed="1"/>
    <col min="13059" max="13301" width="11.5" style="9" collapsed="1"/>
    <col min="13302" max="13302" width="57.1640625" style="9" customWidth="1" collapsed="1"/>
    <col min="13303" max="13314" width="14.33203125" style="9" customWidth="1" collapsed="1"/>
    <col min="13315" max="13557" width="11.5" style="9" collapsed="1"/>
    <col min="13558" max="13558" width="57.1640625" style="9" customWidth="1" collapsed="1"/>
    <col min="13559" max="13570" width="14.33203125" style="9" customWidth="1" collapsed="1"/>
    <col min="13571" max="13813" width="11.5" style="9" collapsed="1"/>
    <col min="13814" max="13814" width="57.1640625" style="9" customWidth="1" collapsed="1"/>
    <col min="13815" max="13826" width="14.33203125" style="9" customWidth="1" collapsed="1"/>
    <col min="13827" max="14069" width="11.5" style="9" collapsed="1"/>
    <col min="14070" max="14070" width="57.1640625" style="9" customWidth="1" collapsed="1"/>
    <col min="14071" max="14082" width="14.33203125" style="9" customWidth="1" collapsed="1"/>
    <col min="14083" max="14325" width="11.5" style="9" collapsed="1"/>
    <col min="14326" max="14326" width="57.1640625" style="9" customWidth="1" collapsed="1"/>
    <col min="14327" max="14338" width="14.33203125" style="9" customWidth="1" collapsed="1"/>
    <col min="14339" max="14581" width="11.5" style="9" collapsed="1"/>
    <col min="14582" max="14582" width="57.1640625" style="9" customWidth="1" collapsed="1"/>
    <col min="14583" max="14594" width="14.33203125" style="9" customWidth="1" collapsed="1"/>
    <col min="14595" max="14837" width="11.5" style="9" collapsed="1"/>
    <col min="14838" max="14838" width="57.1640625" style="9" customWidth="1" collapsed="1"/>
    <col min="14839" max="14850" width="14.33203125" style="9" customWidth="1" collapsed="1"/>
    <col min="14851" max="15093" width="11.5" style="9" collapsed="1"/>
    <col min="15094" max="15094" width="57.1640625" style="9" customWidth="1" collapsed="1"/>
    <col min="15095" max="15106" width="14.33203125" style="9" customWidth="1" collapsed="1"/>
    <col min="15107" max="15349" width="11.5" style="9" collapsed="1"/>
    <col min="15350" max="15350" width="57.1640625" style="9" customWidth="1" collapsed="1"/>
    <col min="15351" max="15362" width="14.33203125" style="9" customWidth="1" collapsed="1"/>
    <col min="15363" max="15605" width="11.5" style="9" collapsed="1"/>
    <col min="15606" max="15606" width="57.1640625" style="9" customWidth="1" collapsed="1"/>
    <col min="15607" max="15618" width="14.33203125" style="9" customWidth="1" collapsed="1"/>
    <col min="15619" max="15861" width="11.5" style="9" collapsed="1"/>
    <col min="15862" max="15862" width="57.1640625" style="9" customWidth="1" collapsed="1"/>
    <col min="15863" max="15874" width="14.33203125" style="9" customWidth="1" collapsed="1"/>
    <col min="15875" max="16117" width="11.5" style="9" collapsed="1"/>
    <col min="16118" max="16118" width="57.1640625" style="9" customWidth="1" collapsed="1"/>
    <col min="16119" max="16130" width="14.33203125" style="9" customWidth="1" collapsed="1"/>
    <col min="16131" max="16131" width="11.5" style="9" collapsed="1"/>
    <col min="16132" max="16141" width="11.5" style="9"/>
    <col min="16142" max="16384" width="11.5" style="9" collapsed="1"/>
  </cols>
  <sheetData>
    <row r="1" spans="1:4" ht="15" customHeight="1" x14ac:dyDescent="0.2">
      <c r="A1" s="13" t="s">
        <v>15</v>
      </c>
      <c r="B1" s="13"/>
      <c r="C1" s="13"/>
      <c r="D1" s="13"/>
    </row>
    <row r="2" spans="1:4" s="10" customFormat="1" ht="16.25" customHeight="1" x14ac:dyDescent="0.25">
      <c r="A2" s="22" t="s">
        <v>42</v>
      </c>
      <c r="B2" s="22"/>
      <c r="C2" s="22"/>
      <c r="D2" s="22"/>
    </row>
    <row r="3" spans="1:4" s="10" customFormat="1" ht="15" customHeight="1" x14ac:dyDescent="0.25">
      <c r="A3" s="23" t="s">
        <v>43</v>
      </c>
      <c r="B3" s="23"/>
      <c r="C3" s="23"/>
      <c r="D3" s="23"/>
    </row>
    <row r="5" spans="1:4" ht="17" x14ac:dyDescent="0.2">
      <c r="A5" s="11"/>
      <c r="B5" s="26">
        <v>2025</v>
      </c>
      <c r="C5" s="26">
        <v>2024</v>
      </c>
      <c r="D5" s="26">
        <v>2023</v>
      </c>
    </row>
    <row r="6" spans="1:4" ht="17" x14ac:dyDescent="0.2">
      <c r="A6" s="15" t="s">
        <v>44</v>
      </c>
      <c r="B6" s="27">
        <f>SUM(B7:B13)</f>
        <v>340700.07621815003</v>
      </c>
      <c r="C6" s="27">
        <f>SUM(C7:C13)</f>
        <v>337164.81310000003</v>
      </c>
      <c r="D6" s="27">
        <v>330181</v>
      </c>
    </row>
    <row r="7" spans="1:4" ht="17" x14ac:dyDescent="0.2">
      <c r="A7" s="16" t="s">
        <v>45</v>
      </c>
      <c r="B7" s="28">
        <v>12493</v>
      </c>
      <c r="C7" s="28">
        <v>12560</v>
      </c>
      <c r="D7" s="28">
        <v>13276</v>
      </c>
    </row>
    <row r="8" spans="1:4" ht="17" x14ac:dyDescent="0.2">
      <c r="A8" s="16" t="s">
        <v>46</v>
      </c>
      <c r="B8" s="28">
        <v>134755</v>
      </c>
      <c r="C8" s="28">
        <v>134835</v>
      </c>
      <c r="D8" s="28">
        <v>133004</v>
      </c>
    </row>
    <row r="9" spans="1:4" ht="17" x14ac:dyDescent="0.2">
      <c r="A9" s="16" t="s">
        <v>47</v>
      </c>
      <c r="B9" s="28">
        <v>115099.18641312003</v>
      </c>
      <c r="C9" s="28">
        <v>112489.43160000001</v>
      </c>
      <c r="D9" s="28">
        <v>108434</v>
      </c>
    </row>
    <row r="10" spans="1:4" ht="17" x14ac:dyDescent="0.2">
      <c r="A10" s="16" t="s">
        <v>48</v>
      </c>
      <c r="B10" s="28">
        <v>25060.735987919998</v>
      </c>
      <c r="C10" s="28">
        <v>25522.696799999998</v>
      </c>
      <c r="D10" s="28">
        <v>25101</v>
      </c>
    </row>
    <row r="11" spans="1:4" ht="17" x14ac:dyDescent="0.2">
      <c r="A11" s="16" t="s">
        <v>49</v>
      </c>
      <c r="B11" s="28">
        <v>3038.0563995600005</v>
      </c>
      <c r="C11" s="28">
        <v>3072.7788000000005</v>
      </c>
      <c r="D11" s="28">
        <v>2962</v>
      </c>
    </row>
    <row r="12" spans="1:4" ht="17" x14ac:dyDescent="0.2">
      <c r="A12" s="20" t="s">
        <v>50</v>
      </c>
      <c r="B12" s="29">
        <v>5209.0974175499996</v>
      </c>
      <c r="C12" s="29">
        <v>5237.9058999999997</v>
      </c>
      <c r="D12" s="29">
        <v>5561</v>
      </c>
    </row>
    <row r="13" spans="1:4" ht="17" x14ac:dyDescent="0.2">
      <c r="A13" s="19" t="s">
        <v>51</v>
      </c>
      <c r="B13" s="28">
        <v>45045</v>
      </c>
      <c r="C13" s="28">
        <v>43447</v>
      </c>
      <c r="D13" s="28">
        <v>41843</v>
      </c>
    </row>
    <row r="14" spans="1:4" ht="17" x14ac:dyDescent="0.2">
      <c r="A14" s="17" t="s">
        <v>52</v>
      </c>
      <c r="B14" s="30">
        <f>SUM(B15:B16)</f>
        <v>16252</v>
      </c>
      <c r="C14" s="30">
        <f>SUM(C15:C16)</f>
        <v>14543</v>
      </c>
      <c r="D14" s="30">
        <f>SUM(D15:D16)</f>
        <v>12592</v>
      </c>
    </row>
    <row r="15" spans="1:4" ht="17" x14ac:dyDescent="0.2">
      <c r="A15" s="20" t="s">
        <v>53</v>
      </c>
      <c r="B15" s="29">
        <v>7682</v>
      </c>
      <c r="C15" s="29">
        <v>7732</v>
      </c>
      <c r="D15" s="29">
        <v>7368</v>
      </c>
    </row>
    <row r="16" spans="1:4" ht="17" x14ac:dyDescent="0.2">
      <c r="A16" s="16" t="s">
        <v>54</v>
      </c>
      <c r="B16" s="28">
        <v>8570</v>
      </c>
      <c r="C16" s="28">
        <v>6811</v>
      </c>
      <c r="D16" s="28">
        <v>5224</v>
      </c>
    </row>
    <row r="18" spans="1:1" x14ac:dyDescent="0.2">
      <c r="A18" s="12"/>
    </row>
  </sheetData>
  <mergeCells count="2">
    <mergeCell ref="A2:D2"/>
    <mergeCell ref="A3:D3"/>
  </mergeCells>
  <hyperlinks>
    <hyperlink ref="A1:D1" location="Index!A1" display="Zurück zum Index" xr:uid="{9558877B-7522-294A-B408-716E63BF35D5}"/>
    <hyperlink ref="A3" location="'ukhd-weitere-ambulante-leistung'!A1" tooltip="Gehe zu ukhd-weitere-ambulante-leistung" display="Weitere Ambulante Leistungen – UKHD" xr:uid="{8BDD015B-F604-5544-8CDF-00B1FA21B7C3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ukhd-stationaere-leistungen</vt:lpstr>
      <vt:lpstr>ukhd-amb-leistungen-gkv</vt:lpstr>
      <vt:lpstr>ukhd-weitere-ambulante-leis</vt:lpstr>
      <vt:lpstr>'ukhd-amb-leistungen-gkv'!Druckbereich</vt:lpstr>
      <vt:lpstr>'ukhd-stationaere-leistungen'!Druckbereich</vt:lpstr>
      <vt:lpstr>'ukhd-weitere-ambulante-leis'!Druckbereich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2026-09-29T07:57:27Z</dcterms:modified>
  <cp:category/>
</cp:coreProperties>
</file>